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mc:AlternateContent xmlns:mc="http://schemas.openxmlformats.org/markup-compatibility/2006">
    <mc:Choice Requires="x15">
      <x15ac:absPath xmlns:x15ac="http://schemas.microsoft.com/office/spreadsheetml/2010/11/ac" url="G:\マイドライブ\SEO\⑤推進会議\経営力大賞\"/>
    </mc:Choice>
  </mc:AlternateContent>
  <xr:revisionPtr revIDLastSave="0" documentId="13_ncr:1_{A227C97C-45EA-4DF8-AD7A-03834498A2A5}" xr6:coauthVersionLast="47" xr6:coauthVersionMax="47" xr10:uidLastSave="{00000000-0000-0000-0000-000000000000}"/>
  <bookViews>
    <workbookView xWindow="20370" yWindow="-4995" windowWidth="29040" windowHeight="15840" tabRatio="936" xr2:uid="{00000000-000D-0000-FFFF-FFFF00000000}"/>
  </bookViews>
  <sheets>
    <sheet name="応募様式B （実践内容）" sheetId="61" r:id="rId1"/>
  </sheets>
  <externalReferences>
    <externalReference r:id="rId2"/>
    <externalReference r:id="rId3"/>
  </externalReferences>
  <definedNames>
    <definedName name="_01_農業">#REF!</definedName>
    <definedName name="_02_建設業">#REF!</definedName>
    <definedName name="_03_製造業">#REF!</definedName>
    <definedName name="_04_卸売業">#REF!</definedName>
    <definedName name="_05_小売業">#REF!</definedName>
    <definedName name="_06_飲食業">#REF!</definedName>
    <definedName name="_07_不動産業">#REF!</definedName>
    <definedName name="_08_運輸業">#REF!</definedName>
    <definedName name="_09_エネルギー">#REF!</definedName>
    <definedName name="_10_サービス業">#REF!</definedName>
    <definedName name="_11_医療業">#REF!</definedName>
    <definedName name="_12_保険衛生_廃棄物処理業">#REF!</definedName>
    <definedName name="_13_観光業">#REF!</definedName>
    <definedName name="【診断結果】">[1]【入力】財務分析!#REF!</definedName>
    <definedName name="Excel_BuiltIn_Print_Area_1">"$#REF!.$B$2:$R$78"</definedName>
    <definedName name="Excel_BuiltIn_Print_Area_13">"$#REF!.$B$2:$T$57"</definedName>
    <definedName name="Excel_BuiltIn_Print_Area_2">"$#REF!.$B$2:$R$77"</definedName>
    <definedName name="Excel_BuiltIn_Print_Area_3">"$#REF!.$B$2:$R$74"</definedName>
    <definedName name="Excel_BuiltIn_Print_Area_4">"$#REF!.$B$2:$S$85"</definedName>
    <definedName name="Excel_BuiltIn_Print_Area_5">"$#REF!.$B$2:$T$86"</definedName>
    <definedName name="Excel_BuiltIn_Print_Area_6">"$#REF!.$B$2:$T$86"</definedName>
    <definedName name="Excel_BuiltIn_Print_Area_7">"$#REF!.$B$2:$T$86"</definedName>
    <definedName name="sat">[2]入力シート!#REF!</definedName>
    <definedName name="さ">[2]入力シート!#REF!</definedName>
    <definedName name="業種大分類">#REF!</definedName>
    <definedName name="売上高増加率">[1]【入力】財務分析!#REF!</definedName>
    <definedName name="非財">[2]入力シート!#REF!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61" l="1"/>
  <c r="B25" i="61"/>
  <c r="B24" i="61"/>
  <c r="B23" i="61"/>
  <c r="B22" i="61"/>
  <c r="B38" i="61"/>
  <c r="B37" i="61"/>
  <c r="B36" i="61"/>
  <c r="B35" i="61"/>
  <c r="B33" i="61"/>
  <c r="B32" i="61"/>
  <c r="B31" i="61"/>
  <c r="B30" i="61"/>
  <c r="B29" i="61"/>
  <c r="B16" i="61"/>
  <c r="B20" i="61"/>
  <c r="B19" i="61"/>
  <c r="B18" i="61"/>
  <c r="B17" i="61"/>
</calcChain>
</file>

<file path=xl/sharedStrings.xml><?xml version="1.0" encoding="utf-8"?>
<sst xmlns="http://schemas.openxmlformats.org/spreadsheetml/2006/main" count="101" uniqueCount="93">
  <si>
    <t>おかやまＩＴ経営力大賞　応募様式Ｂ（実践内容）</t>
    <rPh sb="6" eb="8">
      <t>ケイエイ</t>
    </rPh>
    <rPh sb="8" eb="9">
      <t>リョク</t>
    </rPh>
    <rPh sb="9" eb="11">
      <t>タイショウ</t>
    </rPh>
    <rPh sb="12" eb="14">
      <t>オウボ</t>
    </rPh>
    <rPh sb="14" eb="16">
      <t>ヨウシキ</t>
    </rPh>
    <rPh sb="18" eb="20">
      <t>ジッセン</t>
    </rPh>
    <rPh sb="20" eb="22">
      <t>ナイヨウ</t>
    </rPh>
    <phoneticPr fontId="11"/>
  </si>
  <si>
    <t>Ⅰ．経営視点での環境や課題（重要度：7.5）</t>
    <rPh sb="2" eb="4">
      <t>ケイエイ</t>
    </rPh>
    <rPh sb="4" eb="6">
      <t>シテン</t>
    </rPh>
    <rPh sb="8" eb="10">
      <t>カンキョウ</t>
    </rPh>
    <rPh sb="11" eb="13">
      <t>カダイ</t>
    </rPh>
    <rPh sb="14" eb="17">
      <t>ジュウヨウド</t>
    </rPh>
    <phoneticPr fontId="11"/>
  </si>
  <si>
    <t>《実施計画（対策と実施方法等）》</t>
    <rPh sb="1" eb="3">
      <t>ジッシ</t>
    </rPh>
    <rPh sb="3" eb="5">
      <t>ケイカク</t>
    </rPh>
    <rPh sb="6" eb="8">
      <t>タイサク</t>
    </rPh>
    <rPh sb="9" eb="11">
      <t>ジッシ</t>
    </rPh>
    <rPh sb="11" eb="13">
      <t>ホウホウ</t>
    </rPh>
    <rPh sb="13" eb="14">
      <t>トウ</t>
    </rPh>
    <phoneticPr fontId="11"/>
  </si>
  <si>
    <t>《経営改善目標および課題解決目標》</t>
    <rPh sb="1" eb="3">
      <t>ケイエイ</t>
    </rPh>
    <rPh sb="3" eb="5">
      <t>カイゼン</t>
    </rPh>
    <rPh sb="5" eb="7">
      <t>モクヒョウ</t>
    </rPh>
    <rPh sb="10" eb="12">
      <t>カダイ</t>
    </rPh>
    <rPh sb="12" eb="14">
      <t>カイケツ</t>
    </rPh>
    <rPh sb="14" eb="16">
      <t>モクヒョウ</t>
    </rPh>
    <phoneticPr fontId="11"/>
  </si>
  <si>
    <t>Ⅲ．課題解決策の実行（重要度：5.0）</t>
    <rPh sb="2" eb="4">
      <t>カダイ</t>
    </rPh>
    <rPh sb="4" eb="6">
      <t>カイケツ</t>
    </rPh>
    <rPh sb="6" eb="7">
      <t>サク</t>
    </rPh>
    <rPh sb="8" eb="10">
      <t>ジッコウ</t>
    </rPh>
    <rPh sb="11" eb="14">
      <t>ジュウヨウド</t>
    </rPh>
    <phoneticPr fontId="11"/>
  </si>
  <si>
    <t>《課題解決の緊急性・重要性・影響度に対応した進捗管理と完結度》</t>
    <rPh sb="1" eb="3">
      <t>カダイ</t>
    </rPh>
    <rPh sb="3" eb="5">
      <t>カイケツ</t>
    </rPh>
    <rPh sb="6" eb="9">
      <t>キンキュウセイ</t>
    </rPh>
    <rPh sb="10" eb="13">
      <t>ジュウヨウセイ</t>
    </rPh>
    <rPh sb="14" eb="17">
      <t>エイキョウド</t>
    </rPh>
    <rPh sb="18" eb="20">
      <t>タイオウ</t>
    </rPh>
    <rPh sb="22" eb="24">
      <t>シンチョク</t>
    </rPh>
    <rPh sb="24" eb="26">
      <t>カンリ</t>
    </rPh>
    <rPh sb="27" eb="29">
      <t>カンケツ</t>
    </rPh>
    <rPh sb="29" eb="30">
      <t>ド</t>
    </rPh>
    <phoneticPr fontId="11"/>
  </si>
  <si>
    <t>　①重要度</t>
    <rPh sb="2" eb="5">
      <t>ジュウヨウド</t>
    </rPh>
    <phoneticPr fontId="11"/>
  </si>
  <si>
    <t>　②緊急性</t>
    <rPh sb="2" eb="5">
      <t>キンキュウセイ</t>
    </rPh>
    <phoneticPr fontId="11"/>
  </si>
  <si>
    <t>　③経営への影響度</t>
    <rPh sb="2" eb="4">
      <t>ケイエイ</t>
    </rPh>
    <rPh sb="6" eb="9">
      <t>エイキョウド</t>
    </rPh>
    <phoneticPr fontId="11"/>
  </si>
  <si>
    <t>《改善施策実現の為の推進体制》　　（役割の明確化、経営層のｽﾎﾟﾝｻｰｼｯﾌﾟ、人材育成）</t>
    <rPh sb="1" eb="3">
      <t>カイゼン</t>
    </rPh>
    <rPh sb="3" eb="5">
      <t>シサク</t>
    </rPh>
    <rPh sb="5" eb="7">
      <t>ジツゲン</t>
    </rPh>
    <rPh sb="8" eb="9">
      <t>タメ</t>
    </rPh>
    <rPh sb="10" eb="12">
      <t>スイシン</t>
    </rPh>
    <rPh sb="12" eb="14">
      <t>タイセイ</t>
    </rPh>
    <phoneticPr fontId="11"/>
  </si>
  <si>
    <t>《ＩＴリスクへの取り組み状況》　（セキュリティ対策、ウィルス対策、機密保護対策）</t>
    <rPh sb="8" eb="9">
      <t>ト</t>
    </rPh>
    <rPh sb="10" eb="11">
      <t>ク</t>
    </rPh>
    <rPh sb="12" eb="14">
      <t>ジョウキョウ</t>
    </rPh>
    <phoneticPr fontId="11"/>
  </si>
  <si>
    <t>《対策の実行までの取り組み》　　（過去３年間の取組）</t>
    <rPh sb="1" eb="3">
      <t>タイサク</t>
    </rPh>
    <rPh sb="4" eb="6">
      <t>ジッコウ</t>
    </rPh>
    <rPh sb="9" eb="10">
      <t>ト</t>
    </rPh>
    <rPh sb="11" eb="12">
      <t>ク</t>
    </rPh>
    <rPh sb="17" eb="19">
      <t>カコ</t>
    </rPh>
    <rPh sb="20" eb="22">
      <t>ネンカン</t>
    </rPh>
    <rPh sb="23" eb="25">
      <t>トリクミ</t>
    </rPh>
    <phoneticPr fontId="11"/>
  </si>
  <si>
    <t>Ⅳ．課題解決で得られた成果（重要度：7.0）</t>
    <rPh sb="2" eb="4">
      <t>カダイ</t>
    </rPh>
    <rPh sb="4" eb="6">
      <t>カイケツ</t>
    </rPh>
    <rPh sb="7" eb="8">
      <t>エ</t>
    </rPh>
    <rPh sb="11" eb="13">
      <t>セイカ</t>
    </rPh>
    <rPh sb="14" eb="17">
      <t>ジュウヨウド</t>
    </rPh>
    <phoneticPr fontId="11"/>
  </si>
  <si>
    <t>《定量的効果》（売上増大、利益増大等の効果を数字で表す）</t>
    <rPh sb="1" eb="3">
      <t>テイリョウ</t>
    </rPh>
    <rPh sb="3" eb="4">
      <t>テキ</t>
    </rPh>
    <rPh sb="4" eb="6">
      <t>コウカ</t>
    </rPh>
    <rPh sb="8" eb="10">
      <t>ウリアゲ</t>
    </rPh>
    <rPh sb="10" eb="12">
      <t>ゾウダイ</t>
    </rPh>
    <rPh sb="13" eb="15">
      <t>リエキ</t>
    </rPh>
    <rPh sb="15" eb="17">
      <t>ゾウダイ</t>
    </rPh>
    <rPh sb="17" eb="18">
      <t>トウ</t>
    </rPh>
    <rPh sb="19" eb="21">
      <t>コウカ</t>
    </rPh>
    <rPh sb="22" eb="24">
      <t>スウジ</t>
    </rPh>
    <rPh sb="25" eb="26">
      <t>アラワ</t>
    </rPh>
    <phoneticPr fontId="11"/>
  </si>
  <si>
    <t>《定性的効果》（サービス等の質や社員のモチベーションの向上等）</t>
    <rPh sb="2" eb="3">
      <t>セイ</t>
    </rPh>
    <rPh sb="4" eb="6">
      <t>コウカ</t>
    </rPh>
    <rPh sb="12" eb="13">
      <t>トウ</t>
    </rPh>
    <rPh sb="14" eb="15">
      <t>シツ</t>
    </rPh>
    <rPh sb="16" eb="18">
      <t>シャイン</t>
    </rPh>
    <rPh sb="27" eb="29">
      <t>コウジョウ</t>
    </rPh>
    <rPh sb="29" eb="30">
      <t>トウ</t>
    </rPh>
    <phoneticPr fontId="11"/>
  </si>
  <si>
    <t>《付随効果》（当初目標になかった成果等）</t>
    <rPh sb="1" eb="3">
      <t>フズイ</t>
    </rPh>
    <rPh sb="3" eb="5">
      <t>コウカ</t>
    </rPh>
    <rPh sb="7" eb="9">
      <t>トウショ</t>
    </rPh>
    <rPh sb="9" eb="11">
      <t>モクヒョウ</t>
    </rPh>
    <rPh sb="16" eb="18">
      <t>セイカ</t>
    </rPh>
    <rPh sb="18" eb="19">
      <t>トウ</t>
    </rPh>
    <phoneticPr fontId="11"/>
  </si>
  <si>
    <t>《将来性》</t>
    <rPh sb="1" eb="4">
      <t>ショウライセイ</t>
    </rPh>
    <phoneticPr fontId="11"/>
  </si>
  <si>
    <t>Ⅴ．課題解決で実施したＩＴ技術（重要度：3.5）</t>
    <rPh sb="2" eb="4">
      <t>カダイ</t>
    </rPh>
    <rPh sb="4" eb="6">
      <t>カイケツ</t>
    </rPh>
    <rPh sb="7" eb="9">
      <t>ジッシ</t>
    </rPh>
    <rPh sb="13" eb="15">
      <t>ギジュツ</t>
    </rPh>
    <rPh sb="16" eb="19">
      <t>ジュウヨウド</t>
    </rPh>
    <phoneticPr fontId="11"/>
  </si>
  <si>
    <t>《他社のＩＴ利活用の参考度合い》</t>
    <rPh sb="1" eb="3">
      <t>タシャ</t>
    </rPh>
    <rPh sb="6" eb="9">
      <t>リカツヨウ</t>
    </rPh>
    <rPh sb="10" eb="12">
      <t>サンコウ</t>
    </rPh>
    <rPh sb="12" eb="14">
      <t>ドア</t>
    </rPh>
    <phoneticPr fontId="11"/>
  </si>
  <si>
    <t>《取組施策の先進性》</t>
    <rPh sb="1" eb="3">
      <t>トリクミ</t>
    </rPh>
    <rPh sb="3" eb="5">
      <t>シサク</t>
    </rPh>
    <rPh sb="6" eb="8">
      <t>センシン</t>
    </rPh>
    <rPh sb="8" eb="9">
      <t>セイ</t>
    </rPh>
    <phoneticPr fontId="11"/>
  </si>
  <si>
    <t>《独創性の有無》</t>
    <rPh sb="1" eb="4">
      <t>ドクソウセイ</t>
    </rPh>
    <rPh sb="5" eb="7">
      <t>ウム</t>
    </rPh>
    <phoneticPr fontId="11"/>
  </si>
  <si>
    <t>【１．IT活用概念図】 ※業務フロー、システム概念図等、事業全体と取組対象業務やシステム全体と応募</t>
    <phoneticPr fontId="11"/>
  </si>
  <si>
    <t>事例でのIT活用の関係がわかる図を添付してください。　　</t>
    <phoneticPr fontId="11"/>
  </si>
  <si>
    <t>（空白ページに貼り付けてください）</t>
    <phoneticPr fontId="11"/>
  </si>
  <si>
    <t>【２．組織図】 ※組織図（概略図）があれば添付してください。　</t>
    <phoneticPr fontId="11"/>
  </si>
  <si>
    <t>0：経営へのＩＴ活用状況と施策概要</t>
    <phoneticPr fontId="11"/>
  </si>
  <si>
    <t>＜事業の概要＞</t>
    <rPh sb="1" eb="3">
      <t>ジギョウ</t>
    </rPh>
    <rPh sb="4" eb="6">
      <t>ガイヨウ</t>
    </rPh>
    <phoneticPr fontId="11"/>
  </si>
  <si>
    <t>＜ＩＴ活用の背景＞課題やＩＴ導入が必要だった理由</t>
    <rPh sb="3" eb="5">
      <t>カツヨウ</t>
    </rPh>
    <rPh sb="6" eb="8">
      <t>ハイケイ</t>
    </rPh>
    <rPh sb="9" eb="11">
      <t>カダイ</t>
    </rPh>
    <rPh sb="14" eb="16">
      <t>ドウニュウ</t>
    </rPh>
    <rPh sb="17" eb="19">
      <t>ヒツヨウ</t>
    </rPh>
    <rPh sb="22" eb="24">
      <t>リユウ</t>
    </rPh>
    <phoneticPr fontId="11"/>
  </si>
  <si>
    <t>＜ＩＴ活用内容＞施策概要</t>
    <rPh sb="3" eb="5">
      <t>カツヨウ</t>
    </rPh>
    <rPh sb="5" eb="7">
      <t>ナイヨウ</t>
    </rPh>
    <rPh sb="8" eb="9">
      <t>セ</t>
    </rPh>
    <rPh sb="9" eb="10">
      <t>サク</t>
    </rPh>
    <rPh sb="10" eb="12">
      <t>ガイヨウ</t>
    </rPh>
    <phoneticPr fontId="11"/>
  </si>
  <si>
    <t>＜ＩＴ活用した成果の概要＞</t>
    <rPh sb="3" eb="5">
      <t>カツヨウ</t>
    </rPh>
    <rPh sb="7" eb="9">
      <t>セイカ</t>
    </rPh>
    <rPh sb="10" eb="12">
      <t>ガイヨウ</t>
    </rPh>
    <phoneticPr fontId="11"/>
  </si>
  <si>
    <t>【強み】</t>
    <rPh sb="1" eb="2">
      <t>ツヨ</t>
    </rPh>
    <phoneticPr fontId="11"/>
  </si>
  <si>
    <t>要因</t>
    <rPh sb="0" eb="2">
      <t>ヨウイン</t>
    </rPh>
    <phoneticPr fontId="11"/>
  </si>
  <si>
    <t>【弱み】</t>
    <rPh sb="1" eb="2">
      <t>ヨワ</t>
    </rPh>
    <phoneticPr fontId="11"/>
  </si>
  <si>
    <t>【機会】</t>
    <rPh sb="1" eb="3">
      <t>キカイ</t>
    </rPh>
    <phoneticPr fontId="11"/>
  </si>
  <si>
    <t>【脅威】</t>
    <rPh sb="1" eb="3">
      <t>キョウイ</t>
    </rPh>
    <phoneticPr fontId="11"/>
  </si>
  <si>
    <t>《自社の特徴(強みと弱み)》（内部環境）</t>
    <rPh sb="1" eb="3">
      <t>ジシャ</t>
    </rPh>
    <rPh sb="4" eb="6">
      <t>トクチョウ</t>
    </rPh>
    <rPh sb="7" eb="8">
      <t>ツヨ</t>
    </rPh>
    <rPh sb="10" eb="11">
      <t>ヨワ</t>
    </rPh>
    <rPh sb="15" eb="17">
      <t>ナイブ</t>
    </rPh>
    <rPh sb="17" eb="19">
      <t>カンキョウ</t>
    </rPh>
    <phoneticPr fontId="11"/>
  </si>
  <si>
    <t>《外部環境が経営に与える機会と脅威（課題）》　（政治・経済・社会・技術面）</t>
    <rPh sb="1" eb="3">
      <t>ガイブ</t>
    </rPh>
    <rPh sb="3" eb="5">
      <t>カンキョウ</t>
    </rPh>
    <rPh sb="6" eb="8">
      <t>ケイエイ</t>
    </rPh>
    <rPh sb="9" eb="10">
      <t>アタ</t>
    </rPh>
    <rPh sb="12" eb="14">
      <t>キカイ</t>
    </rPh>
    <rPh sb="15" eb="17">
      <t>キョウイ</t>
    </rPh>
    <rPh sb="18" eb="20">
      <t>カダイ</t>
    </rPh>
    <rPh sb="24" eb="26">
      <t>セイジ</t>
    </rPh>
    <rPh sb="27" eb="29">
      <t>ケイザイ</t>
    </rPh>
    <rPh sb="30" eb="32">
      <t>シャカイ</t>
    </rPh>
    <rPh sb="33" eb="35">
      <t>ギジュツ</t>
    </rPh>
    <rPh sb="35" eb="36">
      <t>メン</t>
    </rPh>
    <phoneticPr fontId="11"/>
  </si>
  <si>
    <t>事業の概要を記述します。</t>
    <rPh sb="0" eb="2">
      <t>ジギョウ</t>
    </rPh>
    <rPh sb="3" eb="5">
      <t>ガイヨウ</t>
    </rPh>
    <rPh sb="6" eb="8">
      <t>キジュツ</t>
    </rPh>
    <phoneticPr fontId="11"/>
  </si>
  <si>
    <t>IT導入が必要だった課題や理由を記述します。</t>
    <rPh sb="2" eb="4">
      <t>ドウニュウ</t>
    </rPh>
    <rPh sb="5" eb="7">
      <t>ヒツヨウ</t>
    </rPh>
    <rPh sb="10" eb="12">
      <t>カダイ</t>
    </rPh>
    <rPh sb="13" eb="15">
      <t>リユウ</t>
    </rPh>
    <rPh sb="16" eb="18">
      <t>キジュツ</t>
    </rPh>
    <phoneticPr fontId="11"/>
  </si>
  <si>
    <t>《要因と解決策》</t>
    <rPh sb="1" eb="3">
      <t>ヨウイン</t>
    </rPh>
    <rPh sb="4" eb="7">
      <t>カイケツサク</t>
    </rPh>
    <phoneticPr fontId="11"/>
  </si>
  <si>
    <t>概要：</t>
    <rPh sb="0" eb="2">
      <t>ガイヨウ</t>
    </rPh>
    <phoneticPr fontId="11"/>
  </si>
  <si>
    <t>詳細：（図やグラフ）</t>
    <rPh sb="0" eb="2">
      <t>ショウサイ</t>
    </rPh>
    <rPh sb="4" eb="5">
      <t>ズ</t>
    </rPh>
    <phoneticPr fontId="11"/>
  </si>
  <si>
    <t>課題</t>
    <rPh sb="0" eb="2">
      <t>カダイ</t>
    </rPh>
    <phoneticPr fontId="11"/>
  </si>
  <si>
    <t>要因</t>
    <rPh sb="0" eb="2">
      <t>ヨウイン</t>
    </rPh>
    <phoneticPr fontId="11"/>
  </si>
  <si>
    <t>対策</t>
    <rPh sb="0" eb="2">
      <t>タイサク</t>
    </rPh>
    <phoneticPr fontId="11"/>
  </si>
  <si>
    <t>※下記の表にまとめて下さい。行幅の変更と行の非表示は行う事が可能ですが、行削除はできません。</t>
    <rPh sb="1" eb="3">
      <t>カキ</t>
    </rPh>
    <rPh sb="4" eb="5">
      <t>ヒョウ</t>
    </rPh>
    <rPh sb="10" eb="11">
      <t>クダ</t>
    </rPh>
    <rPh sb="14" eb="15">
      <t>ギョウ</t>
    </rPh>
    <rPh sb="15" eb="16">
      <t>ハバ</t>
    </rPh>
    <rPh sb="17" eb="19">
      <t>ヘンコウ</t>
    </rPh>
    <rPh sb="20" eb="21">
      <t>ギョウ</t>
    </rPh>
    <rPh sb="22" eb="25">
      <t>ヒヒョウジ</t>
    </rPh>
    <rPh sb="26" eb="27">
      <t>オコナ</t>
    </rPh>
    <rPh sb="28" eb="29">
      <t>コト</t>
    </rPh>
    <rPh sb="30" eb="32">
      <t>カノウ</t>
    </rPh>
    <rPh sb="36" eb="39">
      <t>ギョウサクジョ</t>
    </rPh>
    <phoneticPr fontId="11"/>
  </si>
  <si>
    <t>①要因はこれです。
②番号は自分でつけてください。
③課題の定量的分析を行ってください。</t>
    <rPh sb="1" eb="3">
      <t>ヨウイン</t>
    </rPh>
    <rPh sb="11" eb="13">
      <t>バンゴウ</t>
    </rPh>
    <rPh sb="14" eb="16">
      <t>ジブン</t>
    </rPh>
    <rPh sb="27" eb="29">
      <t>カダイ</t>
    </rPh>
    <rPh sb="30" eb="32">
      <t>テイリョウ</t>
    </rPh>
    <rPh sb="32" eb="33">
      <t>テキ</t>
    </rPh>
    <rPh sb="33" eb="35">
      <t>ブンセキ</t>
    </rPh>
    <rPh sb="36" eb="37">
      <t>オコナ</t>
    </rPh>
    <phoneticPr fontId="11"/>
  </si>
  <si>
    <t>自社の強みを経営に反映出来る様に明確化して３個以上記述してください。　</t>
    <rPh sb="22" eb="23">
      <t>コ</t>
    </rPh>
    <rPh sb="23" eb="25">
      <t>イジョウ</t>
    </rPh>
    <rPh sb="25" eb="27">
      <t>キジュツ</t>
    </rPh>
    <phoneticPr fontId="11"/>
  </si>
  <si>
    <t>　顧客及び競合他社の動向やそれが及ぼす経営課題を明確化してください。</t>
    <rPh sb="16" eb="17">
      <t>オヨ</t>
    </rPh>
    <phoneticPr fontId="11"/>
  </si>
  <si>
    <t>「Ⅰ．経営視点での環境や課題」の要因から要因を列挙してください。</t>
    <rPh sb="3" eb="5">
      <t>ケイエイ</t>
    </rPh>
    <rPh sb="5" eb="7">
      <t>シテン</t>
    </rPh>
    <rPh sb="9" eb="11">
      <t>カンキョウ</t>
    </rPh>
    <rPh sb="12" eb="14">
      <t>カダイ</t>
    </rPh>
    <rPh sb="16" eb="18">
      <t>ヨウイン</t>
    </rPh>
    <rPh sb="20" eb="22">
      <t>ヨウイン</t>
    </rPh>
    <rPh sb="23" eb="25">
      <t>レッキョ</t>
    </rPh>
    <phoneticPr fontId="11"/>
  </si>
  <si>
    <t>経営目標の達成を阻害する社内的課題を明確化してください</t>
    <rPh sb="0" eb="2">
      <t>ケイエイ</t>
    </rPh>
    <rPh sb="2" eb="4">
      <t>モクヒョウ</t>
    </rPh>
    <rPh sb="5" eb="7">
      <t>タッセイ</t>
    </rPh>
    <rPh sb="8" eb="10">
      <t>ソガイ</t>
    </rPh>
    <rPh sb="12" eb="14">
      <t>シャナイ</t>
    </rPh>
    <rPh sb="14" eb="15">
      <t>テキ</t>
    </rPh>
    <rPh sb="15" eb="17">
      <t>カダイ</t>
    </rPh>
    <rPh sb="18" eb="21">
      <t>メイカクカ</t>
    </rPh>
    <phoneticPr fontId="11"/>
  </si>
  <si>
    <t>課題に対する適切な改善目標を記述してください。
要因と対策が合致するようにしてください。
実現可能な取り組みにしてください。</t>
    <rPh sb="6" eb="8">
      <t>テキセツ</t>
    </rPh>
    <rPh sb="14" eb="16">
      <t>キジュツ</t>
    </rPh>
    <rPh sb="45" eb="47">
      <t>ジツゲン</t>
    </rPh>
    <rPh sb="47" eb="49">
      <t>カノウ</t>
    </rPh>
    <rPh sb="50" eb="51">
      <t>ト</t>
    </rPh>
    <rPh sb="52" eb="53">
      <t>ク</t>
    </rPh>
    <phoneticPr fontId="11"/>
  </si>
  <si>
    <t>　④進捗管理とフォロー</t>
    <rPh sb="2" eb="4">
      <t>シンチョク</t>
    </rPh>
    <rPh sb="4" eb="6">
      <t>カンリ</t>
    </rPh>
    <phoneticPr fontId="11"/>
  </si>
  <si>
    <t>・重要性に考慮した取り組みとなっているか</t>
    <phoneticPr fontId="11"/>
  </si>
  <si>
    <t>・緊急性に考慮した取り組みとなっているか</t>
    <rPh sb="5" eb="7">
      <t>コウリョ</t>
    </rPh>
    <rPh sb="9" eb="10">
      <t>ト</t>
    </rPh>
    <rPh sb="11" eb="12">
      <t>ク</t>
    </rPh>
    <phoneticPr fontId="11"/>
  </si>
  <si>
    <t>・経営への影響度を考慮した取り組みとなっているか</t>
    <rPh sb="1" eb="3">
      <t>ケイエイ</t>
    </rPh>
    <phoneticPr fontId="11"/>
  </si>
  <si>
    <t>・計画的推進のための進捗管理とフォローの実施が出来ているか</t>
    <phoneticPr fontId="11"/>
  </si>
  <si>
    <t>　⑤計画と実績</t>
    <rPh sb="2" eb="4">
      <t>ケイカク</t>
    </rPh>
    <rPh sb="5" eb="7">
      <t>ジッセキ</t>
    </rPh>
    <phoneticPr fontId="11"/>
  </si>
  <si>
    <t>・計画どおり課題解決できているか</t>
    <phoneticPr fontId="11"/>
  </si>
  <si>
    <t>①施策実施の為の社内推進体制を構築し、機能しているか　
②経営層の役割の明確化と取り組みへの参画はあるのか
③実施部門責任者の役割の明確化と取り組みへの参画はあるのか
④ＩＴの導入に必要な有スキル者の育成・配置はあるか</t>
    <rPh sb="55" eb="57">
      <t>ジッシ</t>
    </rPh>
    <rPh sb="57" eb="59">
      <t>ブモン</t>
    </rPh>
    <rPh sb="59" eb="62">
      <t>セキニンシャ</t>
    </rPh>
    <rPh sb="63" eb="65">
      <t>ヤクワリ</t>
    </rPh>
    <rPh sb="66" eb="69">
      <t>メイカクカ</t>
    </rPh>
    <rPh sb="70" eb="71">
      <t>ト</t>
    </rPh>
    <rPh sb="72" eb="73">
      <t>ク</t>
    </rPh>
    <rPh sb="76" eb="78">
      <t>サンカク</t>
    </rPh>
    <phoneticPr fontId="11"/>
  </si>
  <si>
    <t>①情報ｾｷｭﾘﾃｨ対策の社内ルールの策定と適切な運用ができているか
②企業情報等機密保持対策の社内ルールの策定と適切な運用ができているか
③事業継続計画（ＢＣＰ）にＩＴ利活用が盛り込まれ社内に浸透しているか</t>
    <phoneticPr fontId="11"/>
  </si>
  <si>
    <t>　　　　年</t>
    <rPh sb="4" eb="5">
      <t>ネン</t>
    </rPh>
    <phoneticPr fontId="11"/>
  </si>
  <si>
    <t>項目目</t>
    <rPh sb="0" eb="2">
      <t>コウモク</t>
    </rPh>
    <rPh sb="2" eb="3">
      <t>メ</t>
    </rPh>
    <phoneticPr fontId="11"/>
  </si>
  <si>
    <t>《経営への貢献度》</t>
    <phoneticPr fontId="11"/>
  </si>
  <si>
    <t>①当初目標に対する達成度
②施策に対し効果は妥当か（論理矛盾はないか）</t>
    <phoneticPr fontId="11"/>
  </si>
  <si>
    <t>①当初目標に対する達成度
②意思疎通の向上による業務上のミスの削減やＣＳ向上など具体的成果</t>
    <rPh sb="1" eb="3">
      <t>トウショ</t>
    </rPh>
    <rPh sb="3" eb="5">
      <t>モクヒョウ</t>
    </rPh>
    <rPh sb="6" eb="7">
      <t>タイ</t>
    </rPh>
    <rPh sb="9" eb="11">
      <t>タッセイ</t>
    </rPh>
    <rPh sb="11" eb="12">
      <t>ド</t>
    </rPh>
    <phoneticPr fontId="11"/>
  </si>
  <si>
    <t>①新たな価値の創出など当初目標以外の成果
②当初予定していなかった成果の有無</t>
    <phoneticPr fontId="11"/>
  </si>
  <si>
    <t>①３年後の企業業績の拡大が見込める成果</t>
    <phoneticPr fontId="11"/>
  </si>
  <si>
    <t>①経営目標への貢献度（売上拡大・利益率改善・経常利益拡大等）
②売上や利益など経営改善への貢献度を評価</t>
    <phoneticPr fontId="11"/>
  </si>
  <si>
    <t>①他社のＩＴ経営の参考となる施策とその効果を記載
②他社の課題解決の参考となる施策とその効果を記載</t>
    <rPh sb="22" eb="24">
      <t>キサイ</t>
    </rPh>
    <rPh sb="47" eb="49">
      <t>キサイ</t>
    </rPh>
    <phoneticPr fontId="11"/>
  </si>
  <si>
    <t>①県内で最初に取り組む先進技術なのか？
②同業者で最初に取り組む先進技術
③他社の取り組み事例はあるが新たな活用事例</t>
    <phoneticPr fontId="11"/>
  </si>
  <si>
    <t>①独自のアイデアによる課題解決施策で投資以上の効果があったのか
②独自の技術による施策で新たなビジネスにつながったのか</t>
    <phoneticPr fontId="11"/>
  </si>
  <si>
    <t>《経営改革に寄与したＩＴ活用》</t>
    <rPh sb="1" eb="3">
      <t>ケイエイ</t>
    </rPh>
    <rPh sb="3" eb="5">
      <t>カイカク</t>
    </rPh>
    <rPh sb="6" eb="8">
      <t>キヨ</t>
    </rPh>
    <rPh sb="12" eb="14">
      <t>カツヨウ</t>
    </rPh>
    <phoneticPr fontId="11"/>
  </si>
  <si>
    <t>①経営改革となったＩＴ施策を評価する</t>
    <phoneticPr fontId="11"/>
  </si>
  <si>
    <t>Ⅵ．地域への貢献</t>
    <rPh sb="2" eb="4">
      <t>チイキ</t>
    </rPh>
    <rPh sb="6" eb="8">
      <t>コウケン</t>
    </rPh>
    <phoneticPr fontId="11"/>
  </si>
  <si>
    <t>Ⅶ．今後の課題</t>
    <rPh sb="2" eb="4">
      <t>コンゴ</t>
    </rPh>
    <rPh sb="5" eb="7">
      <t>カダイ</t>
    </rPh>
    <phoneticPr fontId="11"/>
  </si>
  <si>
    <t>項目名</t>
    <rPh sb="0" eb="2">
      <t>コウモク</t>
    </rPh>
    <rPh sb="2" eb="3">
      <t>メイ</t>
    </rPh>
    <phoneticPr fontId="11"/>
  </si>
  <si>
    <t>内容</t>
    <rPh sb="0" eb="2">
      <t>ナイヨウ</t>
    </rPh>
    <phoneticPr fontId="11"/>
  </si>
  <si>
    <t>取組施策の地場産業の発展や地域の情報化の推進等の貢献度合い</t>
    <phoneticPr fontId="11"/>
  </si>
  <si>
    <t>改善施策の同業他社への水平展開</t>
    <phoneticPr fontId="11"/>
  </si>
  <si>
    <t>改善施策の県内企業への水平展開</t>
    <phoneticPr fontId="11"/>
  </si>
  <si>
    <t>県内企業との協業等による事業拡大を実現している</t>
    <phoneticPr fontId="11"/>
  </si>
  <si>
    <t>県内の経済拡大に寄与している</t>
    <phoneticPr fontId="11"/>
  </si>
  <si>
    <t>県内事業者のＩＴ利活用の拡大に寄与する施策である</t>
    <phoneticPr fontId="11"/>
  </si>
  <si>
    <t>Ⅱ．課題の解決策と目標の妥当性（重要度：3.5）</t>
    <rPh sb="2" eb="4">
      <t>カダイ</t>
    </rPh>
    <rPh sb="5" eb="7">
      <t>カイケツ</t>
    </rPh>
    <rPh sb="7" eb="8">
      <t>サク</t>
    </rPh>
    <rPh sb="9" eb="11">
      <t>モクヒョウ</t>
    </rPh>
    <rPh sb="12" eb="15">
      <t>ダトウセイ</t>
    </rPh>
    <rPh sb="16" eb="19">
      <t>ジュウヨウド</t>
    </rPh>
    <phoneticPr fontId="11"/>
  </si>
  <si>
    <t>どんな成果がでたのか完結に記載してください。</t>
    <rPh sb="3" eb="5">
      <t>セイカ</t>
    </rPh>
    <rPh sb="10" eb="12">
      <t>カンケツ</t>
    </rPh>
    <rPh sb="13" eb="15">
      <t>キサイ</t>
    </rPh>
    <phoneticPr fontId="11"/>
  </si>
  <si>
    <r>
      <rPr>
        <sz val="11"/>
        <color theme="1"/>
        <rFont val="Segoe UI Symbol"/>
        <family val="3"/>
      </rPr>
      <t>👈</t>
    </r>
    <r>
      <rPr>
        <sz val="11"/>
        <color theme="1"/>
        <rFont val="ＭＳ Ｐゴシック"/>
        <family val="3"/>
        <charset val="128"/>
        <scheme val="minor"/>
      </rPr>
      <t>文字を入れると番号が表示されます。</t>
    </r>
    <rPh sb="2" eb="4">
      <t>モジ</t>
    </rPh>
    <rPh sb="5" eb="6">
      <t>イ</t>
    </rPh>
    <rPh sb="9" eb="11">
      <t>バンゴウ</t>
    </rPh>
    <rPh sb="12" eb="14">
      <t>ヒョウジ</t>
    </rPh>
    <phoneticPr fontId="11"/>
  </si>
  <si>
    <t>自社の弱みを経営改善に反映できる様に明確化してください。</t>
    <phoneticPr fontId="11"/>
  </si>
  <si>
    <t>IT活用の内容と特徴を記述します。</t>
    <rPh sb="2" eb="4">
      <t>カツヨウ</t>
    </rPh>
    <rPh sb="5" eb="7">
      <t>ナイヨウ</t>
    </rPh>
    <rPh sb="8" eb="10">
      <t>トクチョウ</t>
    </rPh>
    <rPh sb="11" eb="13">
      <t>キジュツ</t>
    </rPh>
    <phoneticPr fontId="11"/>
  </si>
  <si>
    <t>この項目は自由に作成してください。</t>
    <rPh sb="2" eb="4">
      <t>コウモク</t>
    </rPh>
    <rPh sb="5" eb="7">
      <t>ジユウ</t>
    </rPh>
    <rPh sb="8" eb="10">
      <t>サクセイ</t>
    </rPh>
    <phoneticPr fontId="11"/>
  </si>
  <si>
    <t>・過去３年間の改題解決の取り組みの内容を簡潔に記載してください。
・経営の改善に寄与するＩＴ導入施策となっているのかも記載してください。</t>
    <rPh sb="17" eb="19">
      <t>ナイヨウ</t>
    </rPh>
    <rPh sb="20" eb="22">
      <t>カンケツ</t>
    </rPh>
    <rPh sb="23" eb="25">
      <t>キサイ</t>
    </rPh>
    <rPh sb="59" eb="61">
      <t>キサイ</t>
    </rPh>
    <phoneticPr fontId="11"/>
  </si>
  <si>
    <t>この項目も自由に記載してください。</t>
    <rPh sb="2" eb="4">
      <t>コウモク</t>
    </rPh>
    <rPh sb="5" eb="7">
      <t>ジユウ</t>
    </rPh>
    <rPh sb="8" eb="10">
      <t>キサイ</t>
    </rPh>
    <phoneticPr fontId="11"/>
  </si>
  <si>
    <t>市場環境を把握し経営に及ぼす影響を明確にしてください。</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</si>
</sst>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24" x14ac:knownFonts="1">
    <font>
      <sz val="11"/>
      <color theme="1"/>
      <name val="ＭＳ Ｐゴシック"/>
      <family val="3"/>
      <charset val="128"/>
      <scheme val="minor"/>
    </font>
    <font>
      <sz val="11"/>
      <color theme="1"/>
      <name val="ＭＳ Ｐゴシック"/>
      <family val="2"/>
      <charset val="128"/>
      <scheme val="minor"/>
    </font>
    <font>
      <sz val="10"/>
      <name val="ＭＳ Ｐゴシック"/>
      <family val="3"/>
      <charset val="128"/>
    </font>
    <font>
      <sz val="11"/>
      <name val="ＭＳ Ｐゴシック"/>
      <family val="3"/>
      <charset val="128"/>
    </font>
    <font>
      <sz val="10"/>
      <name val="Arial"/>
      <family val="2"/>
    </font>
    <font>
      <b/>
      <sz val="11"/>
      <color theme="1"/>
      <name val="ＭＳ Ｐゴシック"/>
      <family val="3"/>
      <charset val="128"/>
      <scheme val="minor"/>
    </font>
    <font>
      <sz val="11"/>
      <color rgb="FF0000FF"/>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1"/>
      <color theme="1"/>
      <name val="ＭＳ ゴシック"/>
      <family val="3"/>
      <charset val="128"/>
    </font>
    <font>
      <b/>
      <sz val="12"/>
      <color theme="1"/>
      <name val="ＭＳ Ｐゴシック"/>
      <family val="3"/>
      <charset val="128"/>
      <scheme val="minor"/>
    </font>
    <font>
      <sz val="6"/>
      <name val="ＭＳ Ｐゴシック"/>
      <family val="3"/>
      <charset val="128"/>
      <scheme val="minor"/>
    </font>
    <font>
      <sz val="11"/>
      <color theme="1"/>
      <name val="游ゴシック"/>
      <family val="2"/>
      <charset val="128"/>
    </font>
    <font>
      <sz val="10"/>
      <color theme="1"/>
      <name val="ＭＳ ゴシック"/>
      <family val="3"/>
      <charset val="128"/>
    </font>
    <font>
      <sz val="11"/>
      <color rgb="FF00B050"/>
      <name val="ＭＳ Ｐゴシック"/>
      <family val="3"/>
      <charset val="128"/>
      <scheme val="minor"/>
    </font>
    <font>
      <b/>
      <sz val="12"/>
      <color rgb="FF0000FF"/>
      <name val="ＭＳ Ｐゴシック"/>
      <family val="3"/>
      <charset val="128"/>
      <scheme val="minor"/>
    </font>
    <font>
      <b/>
      <sz val="11"/>
      <color rgb="FF0000FF"/>
      <name val="ＭＳ Ｐゴシック"/>
      <family val="3"/>
      <charset val="128"/>
      <scheme val="minor"/>
    </font>
    <font>
      <sz val="10"/>
      <color rgb="FF0000FF"/>
      <name val="ＭＳ ゴシック"/>
      <family val="3"/>
      <charset val="128"/>
    </font>
    <font>
      <b/>
      <sz val="11"/>
      <name val="ＭＳ Ｐゴシック"/>
      <family val="3"/>
      <charset val="128"/>
      <scheme val="minor"/>
    </font>
    <font>
      <sz val="9"/>
      <name val="ＭＳ Ｐゴシック"/>
      <family val="3"/>
      <charset val="128"/>
      <scheme val="minor"/>
    </font>
    <font>
      <sz val="9"/>
      <color theme="8" tint="0.39997558519241921"/>
      <name val="ＭＳ Ｐゴシック"/>
      <family val="3"/>
      <charset val="128"/>
      <scheme val="minor"/>
    </font>
    <font>
      <sz val="10"/>
      <name val="ＭＳ ゴシック"/>
      <family val="3"/>
      <charset val="128"/>
    </font>
    <font>
      <sz val="11"/>
      <color theme="1"/>
      <name val="Segoe UI Symbol"/>
      <family val="3"/>
    </font>
    <font>
      <sz val="10"/>
      <color theme="0" tint="-0.499984740745262"/>
      <name val="ＭＳ ゴシック"/>
      <family val="3"/>
      <charset val="128"/>
    </font>
  </fonts>
  <fills count="2">
    <fill>
      <patternFill patternType="none"/>
    </fill>
    <fill>
      <patternFill patternType="gray125"/>
    </fill>
  </fills>
  <borders count="58">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thin">
        <color indexed="64"/>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hair">
        <color auto="1"/>
      </right>
      <top style="hair">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8">
    <xf numFmtId="0" fontId="0" fillId="0" borderId="0">
      <alignment vertical="center"/>
    </xf>
    <xf numFmtId="9" fontId="3" fillId="0" borderId="0" applyFill="0" applyBorder="0" applyAlignment="0" applyProtection="0"/>
    <xf numFmtId="38" fontId="3" fillId="0" borderId="0" applyFill="0" applyBorder="0" applyAlignment="0" applyProtection="0"/>
    <xf numFmtId="42" fontId="4" fillId="0" borderId="0" applyFill="0" applyBorder="0" applyAlignment="0" applyProtection="0"/>
    <xf numFmtId="0" fontId="3" fillId="0" borderId="0"/>
    <xf numFmtId="0" fontId="2" fillId="0" borderId="0"/>
    <xf numFmtId="0" fontId="12" fillId="0" borderId="0">
      <alignment vertical="center"/>
    </xf>
    <xf numFmtId="0" fontId="1" fillId="0" borderId="0">
      <alignment vertical="center"/>
    </xf>
  </cellStyleXfs>
  <cellXfs count="210">
    <xf numFmtId="0" fontId="0" fillId="0" borderId="0" xfId="0">
      <alignment vertical="center"/>
    </xf>
    <xf numFmtId="0" fontId="0" fillId="0" borderId="7" xfId="0" applyBorder="1">
      <alignment vertical="center"/>
    </xf>
    <xf numFmtId="0" fontId="0" fillId="0" borderId="8" xfId="0" applyBorder="1">
      <alignment vertical="center"/>
    </xf>
    <xf numFmtId="0" fontId="10" fillId="0" borderId="0" xfId="0" applyFont="1" applyAlignment="1">
      <alignment horizontal="center" vertical="center"/>
    </xf>
    <xf numFmtId="0" fontId="13" fillId="0" borderId="12" xfId="0" applyFont="1" applyBorder="1">
      <alignment vertical="center"/>
    </xf>
    <xf numFmtId="0" fontId="0" fillId="0" borderId="14" xfId="0" applyBorder="1">
      <alignment vertical="center"/>
    </xf>
    <xf numFmtId="0" fontId="7" fillId="0" borderId="0" xfId="0" applyFont="1" applyAlignment="1">
      <alignment horizontal="center" vertical="center"/>
    </xf>
    <xf numFmtId="0" fontId="14" fillId="0" borderId="0" xfId="0" applyFont="1">
      <alignment vertical="center"/>
    </xf>
    <xf numFmtId="0" fontId="5" fillId="0" borderId="0" xfId="0" applyFont="1">
      <alignment vertical="center"/>
    </xf>
    <xf numFmtId="0" fontId="0" fillId="0" borderId="15" xfId="0" applyBorder="1">
      <alignment vertical="center"/>
    </xf>
    <xf numFmtId="0" fontId="13" fillId="0" borderId="13" xfId="0" applyFont="1" applyBorder="1">
      <alignment vertical="center"/>
    </xf>
    <xf numFmtId="0" fontId="9" fillId="0" borderId="14" xfId="0" applyFont="1" applyBorder="1">
      <alignment vertical="center"/>
    </xf>
    <xf numFmtId="0" fontId="13" fillId="0" borderId="5" xfId="0" applyFont="1" applyBorder="1">
      <alignment vertical="center"/>
    </xf>
    <xf numFmtId="0" fontId="13" fillId="0" borderId="0" xfId="0" applyFont="1">
      <alignment vertical="center"/>
    </xf>
    <xf numFmtId="0" fontId="9" fillId="0" borderId="15" xfId="0" applyFont="1" applyBorder="1">
      <alignment vertical="center"/>
    </xf>
    <xf numFmtId="0" fontId="13" fillId="0" borderId="6" xfId="0" applyFont="1" applyBorder="1">
      <alignment vertical="center"/>
    </xf>
    <xf numFmtId="0" fontId="13" fillId="0" borderId="7" xfId="0" applyFont="1" applyBorder="1">
      <alignment vertical="center"/>
    </xf>
    <xf numFmtId="0" fontId="9" fillId="0" borderId="8" xfId="0" applyFont="1" applyBorder="1">
      <alignment vertical="center"/>
    </xf>
    <xf numFmtId="0" fontId="0" fillId="0" borderId="0" xfId="0" applyProtection="1">
      <alignment vertical="center"/>
      <protection locked="0"/>
    </xf>
    <xf numFmtId="0" fontId="9" fillId="0" borderId="13" xfId="0" applyFont="1" applyBorder="1">
      <alignment vertical="center"/>
    </xf>
    <xf numFmtId="0" fontId="0" fillId="0" borderId="13" xfId="0" applyBorder="1">
      <alignment vertical="center"/>
    </xf>
    <xf numFmtId="0" fontId="9" fillId="0" borderId="6" xfId="0" applyFont="1" applyBorder="1">
      <alignment vertical="center"/>
    </xf>
    <xf numFmtId="0" fontId="9" fillId="0" borderId="7" xfId="0" applyFont="1" applyBorder="1">
      <alignment vertical="center"/>
    </xf>
    <xf numFmtId="0" fontId="13" fillId="0" borderId="5" xfId="0" applyFont="1" applyBorder="1" applyAlignment="1">
      <alignment horizontal="left" vertical="center"/>
    </xf>
    <xf numFmtId="0" fontId="13" fillId="0" borderId="15" xfId="0" applyFont="1" applyBorder="1" applyAlignment="1">
      <alignment horizontal="left" vertical="center"/>
    </xf>
    <xf numFmtId="0" fontId="13" fillId="0" borderId="0" xfId="0" applyFont="1" applyAlignment="1">
      <alignment horizontal="left" vertical="center"/>
    </xf>
    <xf numFmtId="0" fontId="6" fillId="0" borderId="0" xfId="0" applyFont="1">
      <alignment vertical="center"/>
    </xf>
    <xf numFmtId="0" fontId="17" fillId="0" borderId="5" xfId="0" applyFont="1" applyBorder="1" applyAlignment="1">
      <alignment horizontal="left" vertical="center"/>
    </xf>
    <xf numFmtId="0" fontId="8" fillId="0" borderId="15"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20" fillId="0" borderId="5" xfId="0" applyFont="1" applyBorder="1" applyAlignment="1" applyProtection="1">
      <alignment horizontal="left" vertical="top"/>
      <protection locked="0"/>
    </xf>
    <xf numFmtId="0" fontId="0" fillId="0" borderId="5" xfId="0" applyBorder="1" applyAlignment="1">
      <alignment horizontal="left" vertical="center"/>
    </xf>
    <xf numFmtId="0" fontId="0" fillId="0" borderId="15" xfId="0" applyBorder="1" applyAlignment="1">
      <alignment horizontal="left" vertical="center"/>
    </xf>
    <xf numFmtId="0" fontId="16" fillId="0" borderId="0" xfId="0" applyFont="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0" fontId="0" fillId="0" borderId="12" xfId="0"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57"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10" fillId="0" borderId="0" xfId="0" applyFont="1" applyAlignment="1">
      <alignment horizontal="center" vertical="center"/>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0" fillId="0" borderId="5"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8" fillId="0" borderId="35"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8" fillId="0" borderId="36"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42" xfId="0" applyFont="1" applyBorder="1" applyAlignment="1" applyProtection="1">
      <alignment horizontal="left" vertical="top" wrapText="1"/>
      <protection locked="0"/>
    </xf>
    <xf numFmtId="0" fontId="8" fillId="0" borderId="41" xfId="0" applyFont="1" applyBorder="1" applyAlignment="1" applyProtection="1">
      <alignment horizontal="left" vertical="top" wrapText="1"/>
      <protection locked="0"/>
    </xf>
    <xf numFmtId="0" fontId="8" fillId="0" borderId="27" xfId="0" applyFont="1" applyBorder="1" applyAlignment="1" applyProtection="1">
      <alignment horizontal="left" vertical="top" wrapText="1"/>
      <protection locked="0"/>
    </xf>
    <xf numFmtId="0" fontId="16" fillId="0" borderId="0" xfId="0" applyFont="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17" fillId="0" borderId="5" xfId="0" applyFont="1" applyBorder="1" applyAlignment="1">
      <alignment horizontal="left" vertical="center"/>
    </xf>
    <xf numFmtId="0" fontId="17" fillId="0" borderId="0" xfId="0" applyFont="1" applyAlignment="1">
      <alignment horizontal="left" vertical="center"/>
    </xf>
    <xf numFmtId="0" fontId="17" fillId="0" borderId="15" xfId="0" applyFont="1" applyBorder="1" applyAlignment="1">
      <alignment horizontal="left" vertical="center"/>
    </xf>
    <xf numFmtId="0" fontId="6" fillId="0" borderId="23" xfId="0" applyFont="1" applyBorder="1" applyAlignment="1">
      <alignment horizontal="left" vertical="top"/>
    </xf>
    <xf numFmtId="0" fontId="6" fillId="0" borderId="24" xfId="0" applyFont="1" applyBorder="1" applyAlignment="1">
      <alignment horizontal="left" vertical="top"/>
    </xf>
    <xf numFmtId="0" fontId="6" fillId="0" borderId="25" xfId="0" applyFont="1" applyBorder="1" applyAlignment="1">
      <alignment horizontal="left" vertical="top"/>
    </xf>
    <xf numFmtId="0" fontId="15" fillId="0" borderId="0" xfId="0" applyFont="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8" fillId="0" borderId="1"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17" fillId="0" borderId="5" xfId="0" applyFont="1" applyBorder="1" applyAlignment="1">
      <alignment horizontal="left" vertical="top"/>
    </xf>
    <xf numFmtId="0" fontId="17" fillId="0" borderId="0" xfId="0" applyFont="1" applyAlignment="1">
      <alignment horizontal="left" vertical="top"/>
    </xf>
    <xf numFmtId="0" fontId="17" fillId="0" borderId="15" xfId="0" applyFont="1" applyBorder="1" applyAlignment="1">
      <alignment horizontal="left" vertical="top"/>
    </xf>
    <xf numFmtId="0" fontId="18" fillId="0" borderId="0" xfId="0" applyFont="1" applyAlignment="1">
      <alignment horizontal="left"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15" xfId="0" applyFont="1" applyBorder="1" applyAlignment="1">
      <alignment horizontal="left" vertical="center"/>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6" fillId="0" borderId="12" xfId="0" applyFont="1" applyBorder="1" applyAlignment="1">
      <alignment horizontal="left" vertical="top"/>
    </xf>
    <xf numFmtId="0" fontId="6" fillId="0" borderId="13" xfId="0" applyFont="1" applyBorder="1" applyAlignment="1">
      <alignment horizontal="left" vertical="top"/>
    </xf>
    <xf numFmtId="0" fontId="6" fillId="0" borderId="14" xfId="0" applyFont="1" applyBorder="1" applyAlignment="1">
      <alignment horizontal="left" vertical="top"/>
    </xf>
    <xf numFmtId="0" fontId="0" fillId="0" borderId="5"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5" xfId="0" applyBorder="1" applyAlignment="1" applyProtection="1">
      <alignment horizontal="left" vertical="top"/>
      <protection locked="0"/>
    </xf>
    <xf numFmtId="0" fontId="6" fillId="0" borderId="5" xfId="0" applyFont="1" applyBorder="1" applyAlignment="1">
      <alignment horizontal="left" vertical="top"/>
    </xf>
    <xf numFmtId="0" fontId="6" fillId="0" borderId="0" xfId="0" applyFont="1" applyAlignment="1">
      <alignment horizontal="left" vertical="top"/>
    </xf>
    <xf numFmtId="0" fontId="6" fillId="0" borderId="15" xfId="0" applyFont="1" applyBorder="1" applyAlignment="1">
      <alignment horizontal="left" vertical="top"/>
    </xf>
    <xf numFmtId="0" fontId="0" fillId="0" borderId="20" xfId="0" applyBorder="1" applyAlignment="1" applyProtection="1">
      <alignment horizontal="left" vertical="top" wrapTex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8" fillId="0" borderId="28" xfId="0" applyFont="1" applyBorder="1" applyAlignment="1" applyProtection="1">
      <alignment horizontal="left" vertical="center" wrapText="1"/>
      <protection locked="0"/>
    </xf>
    <xf numFmtId="0" fontId="8" fillId="0" borderId="29"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5" xfId="0" applyFont="1" applyBorder="1" applyAlignment="1">
      <alignment horizontal="left" vertical="center"/>
    </xf>
    <xf numFmtId="0" fontId="8" fillId="0" borderId="0" xfId="0" applyFont="1" applyAlignment="1">
      <alignment horizontal="left" vertical="center"/>
    </xf>
    <xf numFmtId="0" fontId="8" fillId="0" borderId="15" xfId="0" applyFont="1" applyBorder="1" applyAlignment="1">
      <alignment horizontal="left" vertical="center"/>
    </xf>
    <xf numFmtId="0" fontId="15"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16" xfId="0" applyFont="1" applyBorder="1" applyAlignment="1" applyProtection="1">
      <alignment horizontal="center" vertical="top"/>
      <protection locked="0"/>
    </xf>
    <xf numFmtId="0" fontId="6" fillId="0" borderId="17" xfId="0" applyFont="1" applyBorder="1" applyAlignment="1" applyProtection="1">
      <alignment horizontal="center" vertical="top"/>
      <protection locked="0"/>
    </xf>
    <xf numFmtId="0" fontId="6" fillId="0" borderId="33"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0" borderId="34" xfId="0" applyFont="1" applyBorder="1" applyAlignment="1" applyProtection="1">
      <alignment horizontal="center" vertical="top"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6" fillId="0" borderId="1"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0" fillId="0" borderId="22" xfId="0" applyBorder="1" applyAlignment="1" applyProtection="1">
      <alignment horizontal="left" vertical="top" wrapText="1"/>
      <protection locked="0"/>
    </xf>
    <xf numFmtId="0" fontId="19" fillId="0" borderId="28"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9" fillId="0" borderId="31" xfId="0"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0" fontId="19" fillId="0" borderId="37" xfId="0" applyFont="1" applyBorder="1" applyAlignment="1" applyProtection="1">
      <alignment horizontal="left" vertical="center" wrapText="1"/>
      <protection locked="0"/>
    </xf>
    <xf numFmtId="0" fontId="19" fillId="0" borderId="38" xfId="0" applyFont="1" applyBorder="1" applyAlignment="1" applyProtection="1">
      <alignment horizontal="left" vertical="center" wrapText="1"/>
      <protection locked="0"/>
    </xf>
    <xf numFmtId="0" fontId="19" fillId="0" borderId="39" xfId="0" applyFont="1" applyBorder="1" applyAlignment="1" applyProtection="1">
      <alignment horizontal="left" vertical="center" wrapText="1"/>
      <protection locked="0"/>
    </xf>
    <xf numFmtId="0" fontId="19" fillId="0" borderId="35" xfId="0" applyFont="1" applyBorder="1" applyAlignment="1" applyProtection="1">
      <alignment horizontal="left" vertical="center" wrapText="1"/>
      <protection locked="0"/>
    </xf>
    <xf numFmtId="0" fontId="19" fillId="0" borderId="24" xfId="0" applyFont="1" applyBorder="1" applyAlignment="1" applyProtection="1">
      <alignment horizontal="left" vertical="center" wrapText="1"/>
      <protection locked="0"/>
    </xf>
    <xf numFmtId="0" fontId="19" fillId="0" borderId="36" xfId="0" applyFont="1" applyBorder="1" applyAlignment="1" applyProtection="1">
      <alignment horizontal="left" vertical="center" wrapText="1"/>
      <protection locked="0"/>
    </xf>
    <xf numFmtId="0" fontId="19" fillId="0" borderId="40" xfId="0" applyFont="1" applyBorder="1" applyAlignment="1" applyProtection="1">
      <alignment horizontal="left" vertical="center" wrapText="1"/>
      <protection locked="0"/>
    </xf>
    <xf numFmtId="0" fontId="19" fillId="0" borderId="41" xfId="0" applyFont="1" applyBorder="1" applyAlignment="1" applyProtection="1">
      <alignment horizontal="left" vertical="center" wrapText="1"/>
      <protection locked="0"/>
    </xf>
    <xf numFmtId="0" fontId="19" fillId="0" borderId="26"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8" fillId="0" borderId="1" xfId="0" applyFont="1" applyBorder="1" applyAlignment="1" applyProtection="1">
      <alignment horizontal="center" vertical="top" wrapText="1"/>
      <protection locked="0"/>
    </xf>
    <xf numFmtId="0" fontId="8" fillId="0" borderId="10" xfId="0" applyFont="1" applyBorder="1" applyAlignment="1" applyProtection="1">
      <alignment horizontal="center" vertical="top" wrapText="1"/>
      <protection locked="0"/>
    </xf>
    <xf numFmtId="0" fontId="8" fillId="0" borderId="9" xfId="0" applyFont="1" applyBorder="1" applyAlignment="1" applyProtection="1">
      <alignment horizontal="center" vertical="top" wrapText="1"/>
      <protection locked="0"/>
    </xf>
    <xf numFmtId="0" fontId="19" fillId="0" borderId="21"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21" fillId="0" borderId="5" xfId="0" applyFont="1" applyBorder="1" applyAlignment="1">
      <alignment horizontal="left" vertical="top"/>
    </xf>
    <xf numFmtId="0" fontId="21" fillId="0" borderId="0" xfId="0" applyFont="1" applyAlignment="1">
      <alignment horizontal="left" vertical="top"/>
    </xf>
    <xf numFmtId="0" fontId="21" fillId="0" borderId="15" xfId="0" applyFont="1" applyBorder="1" applyAlignment="1">
      <alignment horizontal="left" vertical="top"/>
    </xf>
    <xf numFmtId="0" fontId="13" fillId="0" borderId="5" xfId="0" applyFont="1" applyBorder="1" applyAlignment="1" applyProtection="1">
      <alignment horizontal="left" vertical="top" wrapText="1"/>
      <protection locked="0"/>
    </xf>
    <xf numFmtId="0" fontId="13" fillId="0" borderId="0" xfId="0" applyFont="1" applyAlignment="1" applyProtection="1">
      <alignment horizontal="left" vertical="top"/>
      <protection locked="0"/>
    </xf>
    <xf numFmtId="0" fontId="13" fillId="0" borderId="15" xfId="0" applyFont="1" applyBorder="1" applyAlignment="1" applyProtection="1">
      <alignment horizontal="left" vertical="top"/>
      <protection locked="0"/>
    </xf>
  </cellXfs>
  <cellStyles count="8">
    <cellStyle name="パーセント 2" xfId="1" xr:uid="{00000000-0005-0000-0000-000001000000}"/>
    <cellStyle name="桁区切り 2" xfId="2" xr:uid="{00000000-0005-0000-0000-000003000000}"/>
    <cellStyle name="通貨 2" xfId="3" xr:uid="{00000000-0005-0000-0000-000005000000}"/>
    <cellStyle name="標準" xfId="0" builtinId="0"/>
    <cellStyle name="標準 2" xfId="4" xr:uid="{00000000-0005-0000-0000-000007000000}"/>
    <cellStyle name="標準 3" xfId="5" xr:uid="{00000000-0005-0000-0000-000008000000}"/>
    <cellStyle name="標準 4" xfId="7" xr:uid="{6D8FDBBB-7161-4B07-8290-8F75EDDCF992}"/>
    <cellStyle name="標準 6" xfId="6" xr:uid="{3BA581F7-424F-4414-BC90-2BE4B9424B7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O\OneDrive%20-%20&#12452;&#12531;&#12501;&#12457;&#12509;&#12540;&#12488;&#21512;&#21516;&#20250;&#31038;\SEO\&#23713;&#20136;\&#35519;&#26619;&#36039;&#26009;\IPA\&#36817;&#30079;&#32076;&#28168;&#29987;&#26989;&#23616;&#12525;&#12459;&#12505;&#12531;rokaben_act_tool_2022ver2_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6&#26696;&#20214;&#20849;&#26377;&#12501;&#12457;&#12523;&#12480;\2026&#65374;2026999\2026462&#32076;&#28168;&#29987;&#26989;&#30465;\04%20&#20181;&#25499;\03_&#12487;&#12540;&#12479;&#20998;&#26512;\00_&#12484;&#12540;&#12523;&#25913;&#23450;\&#12304;&#29694;&#34892;&#29256;&#12305;tool_miyat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財務分析シート ver3"/>
      <sheetName val="【入力】財務分析"/>
      <sheetName val="【入力】商流・業務フロー"/>
      <sheetName val="【入力】4つの視点"/>
      <sheetName val="簡易判定"/>
      <sheetName val="【参照】業種"/>
      <sheetName val="【参照】業種区分"/>
      <sheetName val="【参照】企業規模"/>
      <sheetName val="【参照】売上増加率基準値"/>
      <sheetName val="【参照】営業利益率基準値"/>
      <sheetName val="【参照】労働生産性基準値"/>
      <sheetName val="【参照】EBITDA基準値"/>
      <sheetName val="【参照】営業運転資本回転期間基準値"/>
      <sheetName val="【参照】自己資本比率基準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診断結果】財務分析シート (2)"/>
      <sheetName val="財務（財務の傾向）"/>
      <sheetName val="非財務（商流・業務フロー）"/>
      <sheetName val="非財務（4つの視点）"/>
      <sheetName val="【診断結果】財務分析シート"/>
      <sheetName val="入力シート"/>
      <sheetName val="非財務ヒアリングシート①"/>
      <sheetName val="非財務ヒアリングシート②"/>
      <sheetName val="table_売上増加率"/>
      <sheetName val="table_営業利益率"/>
      <sheetName val="table_労働生産性"/>
      <sheetName val="table_EBITDA"/>
      <sheetName val="table_営業運転資本回転期間"/>
      <sheetName val="table_自己資本比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marL="0" marR="0" indent="0" defTabSz="914400" eaLnBrk="1" fontAlgn="auto" latinLnBrk="0" hangingPunct="1">
          <a:lnSpc>
            <a:spcPct val="100000"/>
          </a:lnSpc>
          <a:spcBef>
            <a:spcPts val="0"/>
          </a:spcBef>
          <a:spcAft>
            <a:spcPts val="0"/>
          </a:spcAft>
          <a:buClrTx/>
          <a:buSzTx/>
          <a:buFontTx/>
          <a:buNone/>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5706E-2EB3-4E24-B41C-5661520AD360}">
  <sheetPr codeName="Sheet4"/>
  <dimension ref="A1:BB309"/>
  <sheetViews>
    <sheetView tabSelected="1" view="pageBreakPreview" topLeftCell="A4" zoomScaleNormal="90" zoomScaleSheetLayoutView="100" workbookViewId="0">
      <selection activeCell="B119" sqref="B119:AM119"/>
    </sheetView>
  </sheetViews>
  <sheetFormatPr defaultRowHeight="13.5" x14ac:dyDescent="0.15"/>
  <cols>
    <col min="1" max="1" width="2.625" customWidth="1"/>
    <col min="2" max="54" width="2.375" customWidth="1"/>
  </cols>
  <sheetData>
    <row r="1" spans="1:41" hidden="1" x14ac:dyDescent="0.15"/>
    <row r="2" spans="1:41" ht="12.75" hidden="1" customHeight="1" x14ac:dyDescent="0.15">
      <c r="A2" s="112" t="s">
        <v>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row>
    <row r="3" spans="1:41" ht="12.75" hidden="1"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23.45" customHeight="1" x14ac:dyDescent="0.15">
      <c r="A4" s="112" t="s">
        <v>25</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3"/>
      <c r="AO4" s="3"/>
    </row>
    <row r="5" spans="1:41" ht="14.25" x14ac:dyDescent="0.15">
      <c r="A5" s="3"/>
      <c r="B5" s="132" t="s">
        <v>26</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4"/>
      <c r="AN5" s="3"/>
      <c r="AO5" s="3"/>
    </row>
    <row r="6" spans="1:41" ht="58.15" customHeight="1" x14ac:dyDescent="0.15">
      <c r="A6" s="3"/>
      <c r="B6" s="135" t="s">
        <v>37</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7"/>
      <c r="AN6" s="3"/>
      <c r="AO6" s="3"/>
    </row>
    <row r="7" spans="1:41" ht="14.25" x14ac:dyDescent="0.15">
      <c r="A7" s="3"/>
      <c r="B7" s="138" t="s">
        <v>27</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40"/>
      <c r="AN7" s="3"/>
      <c r="AO7" s="3"/>
    </row>
    <row r="8" spans="1:41" ht="58.15" customHeight="1" x14ac:dyDescent="0.15">
      <c r="A8" s="3"/>
      <c r="B8" s="135" t="s">
        <v>38</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7"/>
      <c r="AN8" s="3"/>
      <c r="AO8" s="3"/>
    </row>
    <row r="9" spans="1:41" ht="14.25" x14ac:dyDescent="0.15">
      <c r="A9" s="3"/>
      <c r="B9" s="138" t="s">
        <v>28</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40"/>
      <c r="AN9" s="3"/>
      <c r="AO9" s="3"/>
    </row>
    <row r="10" spans="1:41" ht="61.9" customHeight="1" x14ac:dyDescent="0.15">
      <c r="A10" s="3"/>
      <c r="B10" s="135" t="s">
        <v>88</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7"/>
      <c r="AN10" s="3"/>
      <c r="AO10" s="3"/>
    </row>
    <row r="11" spans="1:41" ht="14.25" x14ac:dyDescent="0.15">
      <c r="A11" s="3"/>
      <c r="B11" s="138" t="s">
        <v>29</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40"/>
      <c r="AN11" s="3"/>
      <c r="AO11" s="3"/>
    </row>
    <row r="12" spans="1:41" ht="162.6" customHeight="1" x14ac:dyDescent="0.15">
      <c r="A12" s="3"/>
      <c r="B12" s="129" t="s">
        <v>85</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1"/>
      <c r="AN12" s="3"/>
      <c r="AO12" s="3"/>
    </row>
    <row r="13" spans="1:41" ht="18" customHeight="1" x14ac:dyDescent="0.15">
      <c r="A13" s="99" t="s">
        <v>1</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row>
    <row r="14" spans="1:41" x14ac:dyDescent="0.15">
      <c r="B14" s="113" t="s">
        <v>35</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5"/>
    </row>
    <row r="15" spans="1:41" x14ac:dyDescent="0.15">
      <c r="B15" s="142" t="s">
        <v>30</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t="s">
        <v>31</v>
      </c>
      <c r="AA15" s="143"/>
      <c r="AB15" s="143"/>
      <c r="AC15" s="143"/>
      <c r="AD15" s="143"/>
      <c r="AE15" s="143"/>
      <c r="AF15" s="143"/>
      <c r="AG15" s="143"/>
      <c r="AH15" s="143"/>
      <c r="AI15" s="143"/>
      <c r="AJ15" s="143"/>
      <c r="AK15" s="143"/>
      <c r="AL15" s="143"/>
      <c r="AM15" s="144"/>
    </row>
    <row r="16" spans="1:41" ht="33.6" customHeight="1" x14ac:dyDescent="0.15">
      <c r="B16" s="77" t="str">
        <f>IF(D16="","","①")</f>
        <v>①</v>
      </c>
      <c r="C16" s="78"/>
      <c r="D16" s="141" t="s">
        <v>47</v>
      </c>
      <c r="E16" s="141"/>
      <c r="F16" s="141"/>
      <c r="G16" s="141"/>
      <c r="H16" s="141"/>
      <c r="I16" s="141"/>
      <c r="J16" s="141"/>
      <c r="K16" s="141"/>
      <c r="L16" s="141"/>
      <c r="M16" s="141"/>
      <c r="N16" s="141"/>
      <c r="O16" s="141"/>
      <c r="P16" s="141"/>
      <c r="Q16" s="141"/>
      <c r="R16" s="141"/>
      <c r="S16" s="141"/>
      <c r="T16" s="141"/>
      <c r="U16" s="141"/>
      <c r="V16" s="141"/>
      <c r="W16" s="141"/>
      <c r="X16" s="141"/>
      <c r="Y16" s="141"/>
      <c r="Z16" s="145" t="s">
        <v>46</v>
      </c>
      <c r="AA16" s="146"/>
      <c r="AB16" s="146"/>
      <c r="AC16" s="146"/>
      <c r="AD16" s="146"/>
      <c r="AE16" s="146"/>
      <c r="AF16" s="146"/>
      <c r="AG16" s="146"/>
      <c r="AH16" s="146"/>
      <c r="AI16" s="146"/>
      <c r="AJ16" s="146"/>
      <c r="AK16" s="146"/>
      <c r="AL16" s="146"/>
      <c r="AM16" s="147"/>
    </row>
    <row r="17" spans="2:39" ht="33.6" customHeight="1" x14ac:dyDescent="0.15">
      <c r="B17" s="77" t="str">
        <f>IF(D17="","","②")</f>
        <v>②</v>
      </c>
      <c r="C17" s="78"/>
      <c r="D17" s="141" t="s">
        <v>86</v>
      </c>
      <c r="E17" s="141"/>
      <c r="F17" s="141"/>
      <c r="G17" s="141"/>
      <c r="H17" s="141"/>
      <c r="I17" s="141"/>
      <c r="J17" s="141"/>
      <c r="K17" s="141"/>
      <c r="L17" s="141"/>
      <c r="M17" s="141"/>
      <c r="N17" s="141"/>
      <c r="O17" s="141"/>
      <c r="P17" s="141"/>
      <c r="Q17" s="141"/>
      <c r="R17" s="141"/>
      <c r="S17" s="141"/>
      <c r="T17" s="141"/>
      <c r="U17" s="141"/>
      <c r="V17" s="141"/>
      <c r="W17" s="141"/>
      <c r="X17" s="141"/>
      <c r="Y17" s="141"/>
      <c r="Z17" s="148"/>
      <c r="AA17" s="149"/>
      <c r="AB17" s="149"/>
      <c r="AC17" s="149"/>
      <c r="AD17" s="149"/>
      <c r="AE17" s="149"/>
      <c r="AF17" s="149"/>
      <c r="AG17" s="149"/>
      <c r="AH17" s="149"/>
      <c r="AI17" s="149"/>
      <c r="AJ17" s="149"/>
      <c r="AK17" s="149"/>
      <c r="AL17" s="149"/>
      <c r="AM17" s="150"/>
    </row>
    <row r="18" spans="2:39" ht="33.6" customHeight="1" x14ac:dyDescent="0.15">
      <c r="B18" s="77" t="str">
        <f>IF(D18="","","③")</f>
        <v/>
      </c>
      <c r="C18" s="78"/>
      <c r="D18" s="141"/>
      <c r="E18" s="141"/>
      <c r="F18" s="141"/>
      <c r="G18" s="141"/>
      <c r="H18" s="141"/>
      <c r="I18" s="141"/>
      <c r="J18" s="141"/>
      <c r="K18" s="141"/>
      <c r="L18" s="141"/>
      <c r="M18" s="141"/>
      <c r="N18" s="141"/>
      <c r="O18" s="141"/>
      <c r="P18" s="141"/>
      <c r="Q18" s="141"/>
      <c r="R18" s="141"/>
      <c r="S18" s="141"/>
      <c r="T18" s="141"/>
      <c r="U18" s="141"/>
      <c r="V18" s="141"/>
      <c r="W18" s="141"/>
      <c r="X18" s="141"/>
      <c r="Y18" s="141"/>
      <c r="Z18" s="148"/>
      <c r="AA18" s="149"/>
      <c r="AB18" s="149"/>
      <c r="AC18" s="149"/>
      <c r="AD18" s="149"/>
      <c r="AE18" s="149"/>
      <c r="AF18" s="149"/>
      <c r="AG18" s="149"/>
      <c r="AH18" s="149"/>
      <c r="AI18" s="149"/>
      <c r="AJ18" s="149"/>
      <c r="AK18" s="149"/>
      <c r="AL18" s="149"/>
      <c r="AM18" s="150"/>
    </row>
    <row r="19" spans="2:39" ht="33.6" customHeight="1" x14ac:dyDescent="0.15">
      <c r="B19" s="77" t="str">
        <f>IF(D19="","","④")</f>
        <v/>
      </c>
      <c r="C19" s="78"/>
      <c r="D19" s="141"/>
      <c r="E19" s="141"/>
      <c r="F19" s="141"/>
      <c r="G19" s="141"/>
      <c r="H19" s="141"/>
      <c r="I19" s="141"/>
      <c r="J19" s="141"/>
      <c r="K19" s="141"/>
      <c r="L19" s="141"/>
      <c r="M19" s="141"/>
      <c r="N19" s="141"/>
      <c r="O19" s="141"/>
      <c r="P19" s="141"/>
      <c r="Q19" s="141"/>
      <c r="R19" s="141"/>
      <c r="S19" s="141"/>
      <c r="T19" s="141"/>
      <c r="U19" s="141"/>
      <c r="V19" s="141"/>
      <c r="W19" s="141"/>
      <c r="X19" s="141"/>
      <c r="Y19" s="141"/>
      <c r="Z19" s="148"/>
      <c r="AA19" s="149"/>
      <c r="AB19" s="149"/>
      <c r="AC19" s="149"/>
      <c r="AD19" s="149"/>
      <c r="AE19" s="149"/>
      <c r="AF19" s="149"/>
      <c r="AG19" s="149"/>
      <c r="AH19" s="149"/>
      <c r="AI19" s="149"/>
      <c r="AJ19" s="149"/>
      <c r="AK19" s="149"/>
      <c r="AL19" s="149"/>
      <c r="AM19" s="150"/>
    </row>
    <row r="20" spans="2:39" ht="33.6" customHeight="1" x14ac:dyDescent="0.15">
      <c r="B20" s="77" t="str">
        <f>IF(D20="","","⑤")</f>
        <v/>
      </c>
      <c r="C20" s="78"/>
      <c r="D20" s="141"/>
      <c r="E20" s="141"/>
      <c r="F20" s="141"/>
      <c r="G20" s="141"/>
      <c r="H20" s="141"/>
      <c r="I20" s="141"/>
      <c r="J20" s="141"/>
      <c r="K20" s="141"/>
      <c r="L20" s="141"/>
      <c r="M20" s="141"/>
      <c r="N20" s="141"/>
      <c r="O20" s="141"/>
      <c r="P20" s="141"/>
      <c r="Q20" s="141"/>
      <c r="R20" s="141"/>
      <c r="S20" s="141"/>
      <c r="T20" s="141"/>
      <c r="U20" s="141"/>
      <c r="V20" s="141"/>
      <c r="W20" s="141"/>
      <c r="X20" s="141"/>
      <c r="Y20" s="141"/>
      <c r="Z20" s="148"/>
      <c r="AA20" s="149"/>
      <c r="AB20" s="149"/>
      <c r="AC20" s="149"/>
      <c r="AD20" s="149"/>
      <c r="AE20" s="149"/>
      <c r="AF20" s="149"/>
      <c r="AG20" s="149"/>
      <c r="AH20" s="149"/>
      <c r="AI20" s="149"/>
      <c r="AJ20" s="149"/>
      <c r="AK20" s="149"/>
      <c r="AL20" s="149"/>
      <c r="AM20" s="150"/>
    </row>
    <row r="21" spans="2:39" x14ac:dyDescent="0.15">
      <c r="B21" s="173" t="s">
        <v>32</v>
      </c>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48"/>
      <c r="AA21" s="149"/>
      <c r="AB21" s="149"/>
      <c r="AC21" s="149"/>
      <c r="AD21" s="149"/>
      <c r="AE21" s="149"/>
      <c r="AF21" s="149"/>
      <c r="AG21" s="149"/>
      <c r="AH21" s="149"/>
      <c r="AI21" s="149"/>
      <c r="AJ21" s="149"/>
      <c r="AK21" s="149"/>
      <c r="AL21" s="149"/>
      <c r="AM21" s="150"/>
    </row>
    <row r="22" spans="2:39" ht="33.6" customHeight="1" x14ac:dyDescent="0.15">
      <c r="B22" s="77" t="str">
        <f>IF(D22="","","❶")</f>
        <v>❶</v>
      </c>
      <c r="C22" s="78"/>
      <c r="D22" s="141" t="s">
        <v>87</v>
      </c>
      <c r="E22" s="141"/>
      <c r="F22" s="141"/>
      <c r="G22" s="141"/>
      <c r="H22" s="141"/>
      <c r="I22" s="141"/>
      <c r="J22" s="141"/>
      <c r="K22" s="141"/>
      <c r="L22" s="141"/>
      <c r="M22" s="141"/>
      <c r="N22" s="141"/>
      <c r="O22" s="141"/>
      <c r="P22" s="141"/>
      <c r="Q22" s="141"/>
      <c r="R22" s="141"/>
      <c r="S22" s="141"/>
      <c r="T22" s="141"/>
      <c r="U22" s="141"/>
      <c r="V22" s="141"/>
      <c r="W22" s="141"/>
      <c r="X22" s="141"/>
      <c r="Y22" s="141"/>
      <c r="Z22" s="148"/>
      <c r="AA22" s="149"/>
      <c r="AB22" s="149"/>
      <c r="AC22" s="149"/>
      <c r="AD22" s="149"/>
      <c r="AE22" s="149"/>
      <c r="AF22" s="149"/>
      <c r="AG22" s="149"/>
      <c r="AH22" s="149"/>
      <c r="AI22" s="149"/>
      <c r="AJ22" s="149"/>
      <c r="AK22" s="149"/>
      <c r="AL22" s="149"/>
      <c r="AM22" s="150"/>
    </row>
    <row r="23" spans="2:39" ht="33.6" customHeight="1" x14ac:dyDescent="0.15">
      <c r="B23" s="77" t="str">
        <f>IF(D23="","","❷")</f>
        <v/>
      </c>
      <c r="C23" s="78"/>
      <c r="D23" s="141"/>
      <c r="E23" s="141"/>
      <c r="F23" s="141"/>
      <c r="G23" s="141"/>
      <c r="H23" s="141"/>
      <c r="I23" s="141"/>
      <c r="J23" s="141"/>
      <c r="K23" s="141"/>
      <c r="L23" s="141"/>
      <c r="M23" s="141"/>
      <c r="N23" s="141"/>
      <c r="O23" s="141"/>
      <c r="P23" s="141"/>
      <c r="Q23" s="141"/>
      <c r="R23" s="141"/>
      <c r="S23" s="141"/>
      <c r="T23" s="141"/>
      <c r="U23" s="141"/>
      <c r="V23" s="141"/>
      <c r="W23" s="141"/>
      <c r="X23" s="141"/>
      <c r="Y23" s="141"/>
      <c r="Z23" s="148"/>
      <c r="AA23" s="149"/>
      <c r="AB23" s="149"/>
      <c r="AC23" s="149"/>
      <c r="AD23" s="149"/>
      <c r="AE23" s="149"/>
      <c r="AF23" s="149"/>
      <c r="AG23" s="149"/>
      <c r="AH23" s="149"/>
      <c r="AI23" s="149"/>
      <c r="AJ23" s="149"/>
      <c r="AK23" s="149"/>
      <c r="AL23" s="149"/>
      <c r="AM23" s="150"/>
    </row>
    <row r="24" spans="2:39" ht="33.6" customHeight="1" x14ac:dyDescent="0.15">
      <c r="B24" s="77" t="str">
        <f>IF(D24="","","❸")</f>
        <v/>
      </c>
      <c r="C24" s="78"/>
      <c r="D24" s="141"/>
      <c r="E24" s="141"/>
      <c r="F24" s="141"/>
      <c r="G24" s="141"/>
      <c r="H24" s="141"/>
      <c r="I24" s="141"/>
      <c r="J24" s="141"/>
      <c r="K24" s="141"/>
      <c r="L24" s="141"/>
      <c r="M24" s="141"/>
      <c r="N24" s="141"/>
      <c r="O24" s="141"/>
      <c r="P24" s="141"/>
      <c r="Q24" s="141"/>
      <c r="R24" s="141"/>
      <c r="S24" s="141"/>
      <c r="T24" s="141"/>
      <c r="U24" s="141"/>
      <c r="V24" s="141"/>
      <c r="W24" s="141"/>
      <c r="X24" s="141"/>
      <c r="Y24" s="141"/>
      <c r="Z24" s="148"/>
      <c r="AA24" s="149"/>
      <c r="AB24" s="149"/>
      <c r="AC24" s="149"/>
      <c r="AD24" s="149"/>
      <c r="AE24" s="149"/>
      <c r="AF24" s="149"/>
      <c r="AG24" s="149"/>
      <c r="AH24" s="149"/>
      <c r="AI24" s="149"/>
      <c r="AJ24" s="149"/>
      <c r="AK24" s="149"/>
      <c r="AL24" s="149"/>
      <c r="AM24" s="150"/>
    </row>
    <row r="25" spans="2:39" ht="33.6" customHeight="1" x14ac:dyDescent="0.15">
      <c r="B25" s="77" t="str">
        <f>IF(D25="","","❹")</f>
        <v/>
      </c>
      <c r="C25" s="78"/>
      <c r="D25" s="141"/>
      <c r="E25" s="141"/>
      <c r="F25" s="141"/>
      <c r="G25" s="141"/>
      <c r="H25" s="141"/>
      <c r="I25" s="141"/>
      <c r="J25" s="141"/>
      <c r="K25" s="141"/>
      <c r="L25" s="141"/>
      <c r="M25" s="141"/>
      <c r="N25" s="141"/>
      <c r="O25" s="141"/>
      <c r="P25" s="141"/>
      <c r="Q25" s="141"/>
      <c r="R25" s="141"/>
      <c r="S25" s="141"/>
      <c r="T25" s="141"/>
      <c r="U25" s="141"/>
      <c r="V25" s="141"/>
      <c r="W25" s="141"/>
      <c r="X25" s="141"/>
      <c r="Y25" s="141"/>
      <c r="Z25" s="148"/>
      <c r="AA25" s="149"/>
      <c r="AB25" s="149"/>
      <c r="AC25" s="149"/>
      <c r="AD25" s="149"/>
      <c r="AE25" s="149"/>
      <c r="AF25" s="149"/>
      <c r="AG25" s="149"/>
      <c r="AH25" s="149"/>
      <c r="AI25" s="149"/>
      <c r="AJ25" s="149"/>
      <c r="AK25" s="149"/>
      <c r="AL25" s="149"/>
      <c r="AM25" s="150"/>
    </row>
    <row r="26" spans="2:39" ht="33.6" hidden="1" customHeight="1" x14ac:dyDescent="0.15">
      <c r="B26" s="77" t="str">
        <f>IF(D26="","","❺")</f>
        <v/>
      </c>
      <c r="C26" s="78"/>
      <c r="D26" s="175"/>
      <c r="E26" s="175"/>
      <c r="F26" s="175"/>
      <c r="G26" s="175"/>
      <c r="H26" s="175"/>
      <c r="I26" s="175"/>
      <c r="J26" s="175"/>
      <c r="K26" s="175"/>
      <c r="L26" s="175"/>
      <c r="M26" s="175"/>
      <c r="N26" s="175"/>
      <c r="O26" s="175"/>
      <c r="P26" s="175"/>
      <c r="Q26" s="175"/>
      <c r="R26" s="175"/>
      <c r="S26" s="175"/>
      <c r="T26" s="175"/>
      <c r="U26" s="175"/>
      <c r="V26" s="175"/>
      <c r="W26" s="175"/>
      <c r="X26" s="175"/>
      <c r="Y26" s="175"/>
      <c r="Z26" s="151"/>
      <c r="AA26" s="152"/>
      <c r="AB26" s="152"/>
      <c r="AC26" s="152"/>
      <c r="AD26" s="152"/>
      <c r="AE26" s="152"/>
      <c r="AF26" s="152"/>
      <c r="AG26" s="152"/>
      <c r="AH26" s="152"/>
      <c r="AI26" s="152"/>
      <c r="AJ26" s="152"/>
      <c r="AK26" s="152"/>
      <c r="AL26" s="152"/>
      <c r="AM26" s="153"/>
    </row>
    <row r="27" spans="2:39" x14ac:dyDescent="0.15">
      <c r="B27" s="170" t="s">
        <v>36</v>
      </c>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2"/>
    </row>
    <row r="28" spans="2:39" x14ac:dyDescent="0.15">
      <c r="B28" s="158" t="s">
        <v>33</v>
      </c>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60"/>
      <c r="AA28" s="160"/>
      <c r="AB28" s="160"/>
      <c r="AC28" s="160"/>
      <c r="AD28" s="160"/>
      <c r="AE28" s="160"/>
      <c r="AF28" s="160"/>
      <c r="AG28" s="160"/>
      <c r="AH28" s="160"/>
      <c r="AI28" s="160"/>
      <c r="AJ28" s="160"/>
      <c r="AK28" s="160"/>
      <c r="AL28" s="160"/>
      <c r="AM28" s="161"/>
    </row>
    <row r="29" spans="2:39" ht="33.6" customHeight="1" x14ac:dyDescent="0.15">
      <c r="B29" s="77" t="str">
        <f>IF(D29="","","①")</f>
        <v>①</v>
      </c>
      <c r="C29" s="78"/>
      <c r="D29" s="79" t="s">
        <v>92</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80"/>
    </row>
    <row r="30" spans="2:39" ht="33.6" customHeight="1" x14ac:dyDescent="0.15">
      <c r="B30" s="77" t="str">
        <f>IF(D30="","","②")</f>
        <v/>
      </c>
      <c r="C30" s="78"/>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80"/>
    </row>
    <row r="31" spans="2:39" ht="33.6" customHeight="1" x14ac:dyDescent="0.15">
      <c r="B31" s="77" t="str">
        <f>IF(D31="","","③")</f>
        <v/>
      </c>
      <c r="C31" s="78"/>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80"/>
    </row>
    <row r="32" spans="2:39" ht="33.6" customHeight="1" x14ac:dyDescent="0.15">
      <c r="B32" s="77" t="str">
        <f>IF(D32="","","④")</f>
        <v/>
      </c>
      <c r="C32" s="78"/>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row>
    <row r="33" spans="1:41" ht="33.6" customHeight="1" x14ac:dyDescent="0.15">
      <c r="B33" s="77" t="str">
        <f>IF(D33="","","⑤")</f>
        <v/>
      </c>
      <c r="C33" s="78"/>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row>
    <row r="34" spans="1:41" x14ac:dyDescent="0.15">
      <c r="B34" s="85" t="s">
        <v>34</v>
      </c>
      <c r="C34" s="86"/>
      <c r="D34" s="86"/>
      <c r="E34" s="86"/>
      <c r="F34" s="86"/>
      <c r="G34" s="86"/>
      <c r="H34" s="86"/>
      <c r="I34" s="86"/>
      <c r="J34" s="86"/>
      <c r="K34" s="86"/>
      <c r="L34" s="86"/>
      <c r="M34" s="86"/>
      <c r="N34" s="86"/>
      <c r="O34" s="86"/>
      <c r="P34" s="86"/>
      <c r="Q34" s="86"/>
      <c r="R34" s="86"/>
      <c r="S34" s="86"/>
      <c r="T34" s="86"/>
      <c r="U34" s="86"/>
      <c r="V34" s="86"/>
      <c r="W34" s="86"/>
      <c r="X34" s="86"/>
      <c r="Y34" s="86"/>
      <c r="Z34" s="87"/>
      <c r="AA34" s="87"/>
      <c r="AB34" s="87"/>
      <c r="AC34" s="87"/>
      <c r="AD34" s="87"/>
      <c r="AE34" s="87"/>
      <c r="AF34" s="87"/>
      <c r="AG34" s="87"/>
      <c r="AH34" s="87"/>
      <c r="AI34" s="87"/>
      <c r="AJ34" s="87"/>
      <c r="AK34" s="87"/>
      <c r="AL34" s="87"/>
      <c r="AM34" s="88"/>
    </row>
    <row r="35" spans="1:41" ht="33.6" customHeight="1" x14ac:dyDescent="0.15">
      <c r="B35" s="77" t="str">
        <f>IF(D35="","","①")</f>
        <v>①</v>
      </c>
      <c r="C35" s="78"/>
      <c r="D35" s="79" t="s">
        <v>48</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row>
    <row r="36" spans="1:41" ht="33.6" customHeight="1" x14ac:dyDescent="0.15">
      <c r="B36" s="77" t="str">
        <f>IF(D36="","","②")</f>
        <v/>
      </c>
      <c r="C36" s="78"/>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80"/>
    </row>
    <row r="37" spans="1:41" ht="33.6" customHeight="1" x14ac:dyDescent="0.15">
      <c r="B37" s="77" t="str">
        <f>IF(D37="","","③")</f>
        <v/>
      </c>
      <c r="C37" s="78"/>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80"/>
    </row>
    <row r="38" spans="1:41" ht="33.6" customHeight="1" x14ac:dyDescent="0.15">
      <c r="B38" s="77" t="str">
        <f>IF(D38="","","④")</f>
        <v/>
      </c>
      <c r="C38" s="78"/>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80"/>
    </row>
    <row r="39" spans="1:41" ht="33.6" customHeight="1" x14ac:dyDescent="0.15">
      <c r="B39" s="81"/>
      <c r="C39" s="82"/>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4"/>
    </row>
    <row r="40" spans="1:41" ht="15.6" hidden="1" customHeight="1" x14ac:dyDescent="0.15">
      <c r="A40" s="112" t="s">
        <v>0</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row>
    <row r="41" spans="1:41" ht="19.899999999999999" customHeight="1" x14ac:dyDescent="0.15">
      <c r="A41" s="99" t="s">
        <v>84</v>
      </c>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row>
    <row r="42" spans="1:41" x14ac:dyDescent="0.15">
      <c r="B42" s="113" t="s">
        <v>39</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5"/>
    </row>
    <row r="43" spans="1:41" ht="300" hidden="1" customHeight="1" x14ac:dyDescent="0.15">
      <c r="B43" s="66"/>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8"/>
    </row>
    <row r="44" spans="1:41" x14ac:dyDescent="0.15">
      <c r="B44" s="30" t="s">
        <v>45</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8"/>
    </row>
    <row r="45" spans="1:41" ht="13.15" customHeight="1" x14ac:dyDescent="0.15">
      <c r="B45" s="162" t="s">
        <v>42</v>
      </c>
      <c r="C45" s="163"/>
      <c r="D45" s="163"/>
      <c r="E45" s="163"/>
      <c r="F45" s="163"/>
      <c r="G45" s="163"/>
      <c r="H45" s="163"/>
      <c r="I45" s="163"/>
      <c r="J45" s="163"/>
      <c r="K45" s="163"/>
      <c r="L45" s="163"/>
      <c r="M45" s="163"/>
      <c r="N45" s="164" t="s">
        <v>43</v>
      </c>
      <c r="O45" s="165"/>
      <c r="P45" s="165"/>
      <c r="Q45" s="165"/>
      <c r="R45" s="165"/>
      <c r="S45" s="165"/>
      <c r="T45" s="165"/>
      <c r="U45" s="165"/>
      <c r="V45" s="165"/>
      <c r="W45" s="165"/>
      <c r="X45" s="165"/>
      <c r="Y45" s="165"/>
      <c r="Z45" s="167"/>
      <c r="AA45" s="164" t="s">
        <v>44</v>
      </c>
      <c r="AB45" s="165"/>
      <c r="AC45" s="165"/>
      <c r="AD45" s="165"/>
      <c r="AE45" s="165"/>
      <c r="AF45" s="165"/>
      <c r="AG45" s="165"/>
      <c r="AH45" s="165"/>
      <c r="AI45" s="165"/>
      <c r="AJ45" s="165"/>
      <c r="AK45" s="165"/>
      <c r="AL45" s="165"/>
      <c r="AM45" s="166"/>
    </row>
    <row r="46" spans="1:41" ht="25.9" customHeight="1" x14ac:dyDescent="0.15">
      <c r="B46" s="168" t="s">
        <v>50</v>
      </c>
      <c r="C46" s="169"/>
      <c r="D46" s="169"/>
      <c r="E46" s="169"/>
      <c r="F46" s="169"/>
      <c r="G46" s="169"/>
      <c r="H46" s="169"/>
      <c r="I46" s="169"/>
      <c r="J46" s="169"/>
      <c r="K46" s="169"/>
      <c r="L46" s="169"/>
      <c r="M46" s="169"/>
      <c r="N46" s="185" t="s">
        <v>49</v>
      </c>
      <c r="O46" s="186"/>
      <c r="P46" s="186"/>
      <c r="Q46" s="186"/>
      <c r="R46" s="186"/>
      <c r="S46" s="186"/>
      <c r="T46" s="186"/>
      <c r="U46" s="186"/>
      <c r="V46" s="186"/>
      <c r="W46" s="186"/>
      <c r="X46" s="186"/>
      <c r="Y46" s="186"/>
      <c r="Z46" s="187"/>
      <c r="AA46" s="176" t="s">
        <v>51</v>
      </c>
      <c r="AB46" s="177"/>
      <c r="AC46" s="177"/>
      <c r="AD46" s="177"/>
      <c r="AE46" s="177"/>
      <c r="AF46" s="177"/>
      <c r="AG46" s="177"/>
      <c r="AH46" s="177"/>
      <c r="AI46" s="177"/>
      <c r="AJ46" s="177"/>
      <c r="AK46" s="177"/>
      <c r="AL46" s="177"/>
      <c r="AM46" s="178"/>
    </row>
    <row r="47" spans="1:41" ht="13.15" customHeight="1" x14ac:dyDescent="0.15">
      <c r="B47" s="168"/>
      <c r="C47" s="169"/>
      <c r="D47" s="169"/>
      <c r="E47" s="169"/>
      <c r="F47" s="169"/>
      <c r="G47" s="169"/>
      <c r="H47" s="169"/>
      <c r="I47" s="169"/>
      <c r="J47" s="169"/>
      <c r="K47" s="169"/>
      <c r="L47" s="169"/>
      <c r="M47" s="169"/>
      <c r="N47" s="185"/>
      <c r="O47" s="186"/>
      <c r="P47" s="186"/>
      <c r="Q47" s="186"/>
      <c r="R47" s="186"/>
      <c r="S47" s="186"/>
      <c r="T47" s="186"/>
      <c r="U47" s="186"/>
      <c r="V47" s="186"/>
      <c r="W47" s="186"/>
      <c r="X47" s="186"/>
      <c r="Y47" s="186"/>
      <c r="Z47" s="187"/>
      <c r="AA47" s="179"/>
      <c r="AB47" s="180"/>
      <c r="AC47" s="180"/>
      <c r="AD47" s="180"/>
      <c r="AE47" s="180"/>
      <c r="AF47" s="180"/>
      <c r="AG47" s="180"/>
      <c r="AH47" s="180"/>
      <c r="AI47" s="180"/>
      <c r="AJ47" s="180"/>
      <c r="AK47" s="180"/>
      <c r="AL47" s="180"/>
      <c r="AM47" s="181"/>
    </row>
    <row r="48" spans="1:41" ht="25.9" customHeight="1" x14ac:dyDescent="0.15">
      <c r="B48" s="168"/>
      <c r="C48" s="169"/>
      <c r="D48" s="169"/>
      <c r="E48" s="169"/>
      <c r="F48" s="169"/>
      <c r="G48" s="169"/>
      <c r="H48" s="169"/>
      <c r="I48" s="169"/>
      <c r="J48" s="169"/>
      <c r="K48" s="169"/>
      <c r="L48" s="169"/>
      <c r="M48" s="169"/>
      <c r="N48" s="185"/>
      <c r="O48" s="186"/>
      <c r="P48" s="186"/>
      <c r="Q48" s="186"/>
      <c r="R48" s="186"/>
      <c r="S48" s="186"/>
      <c r="T48" s="186"/>
      <c r="U48" s="186"/>
      <c r="V48" s="186"/>
      <c r="W48" s="186"/>
      <c r="X48" s="186"/>
      <c r="Y48" s="186"/>
      <c r="Z48" s="187"/>
      <c r="AA48" s="182"/>
      <c r="AB48" s="183"/>
      <c r="AC48" s="183"/>
      <c r="AD48" s="183"/>
      <c r="AE48" s="183"/>
      <c r="AF48" s="183"/>
      <c r="AG48" s="183"/>
      <c r="AH48" s="183"/>
      <c r="AI48" s="183"/>
      <c r="AJ48" s="183"/>
      <c r="AK48" s="183"/>
      <c r="AL48" s="183"/>
      <c r="AM48" s="184"/>
    </row>
    <row r="49" spans="2:39" x14ac:dyDescent="0.15">
      <c r="B49" s="168"/>
      <c r="C49" s="169"/>
      <c r="D49" s="169"/>
      <c r="E49" s="169"/>
      <c r="F49" s="169"/>
      <c r="G49" s="169"/>
      <c r="H49" s="169"/>
      <c r="I49" s="169"/>
      <c r="J49" s="169"/>
      <c r="K49" s="169"/>
      <c r="L49" s="169"/>
      <c r="M49" s="169"/>
      <c r="N49" s="185"/>
      <c r="O49" s="186"/>
      <c r="P49" s="186"/>
      <c r="Q49" s="186"/>
      <c r="R49" s="186"/>
      <c r="S49" s="186"/>
      <c r="T49" s="186"/>
      <c r="U49" s="186"/>
      <c r="V49" s="186"/>
      <c r="W49" s="186"/>
      <c r="X49" s="186"/>
      <c r="Y49" s="186"/>
      <c r="Z49" s="187"/>
      <c r="AA49" s="176"/>
      <c r="AB49" s="177"/>
      <c r="AC49" s="177"/>
      <c r="AD49" s="177"/>
      <c r="AE49" s="177"/>
      <c r="AF49" s="177"/>
      <c r="AG49" s="177"/>
      <c r="AH49" s="177"/>
      <c r="AI49" s="177"/>
      <c r="AJ49" s="177"/>
      <c r="AK49" s="177"/>
      <c r="AL49" s="177"/>
      <c r="AM49" s="178"/>
    </row>
    <row r="50" spans="2:39" ht="26.45" customHeight="1" x14ac:dyDescent="0.15">
      <c r="B50" s="168"/>
      <c r="C50" s="169"/>
      <c r="D50" s="169"/>
      <c r="E50" s="169"/>
      <c r="F50" s="169"/>
      <c r="G50" s="169"/>
      <c r="H50" s="169"/>
      <c r="I50" s="169"/>
      <c r="J50" s="169"/>
      <c r="K50" s="169"/>
      <c r="L50" s="169"/>
      <c r="M50" s="169"/>
      <c r="N50" s="185"/>
      <c r="O50" s="186"/>
      <c r="P50" s="186"/>
      <c r="Q50" s="186"/>
      <c r="R50" s="186"/>
      <c r="S50" s="186"/>
      <c r="T50" s="186"/>
      <c r="U50" s="186"/>
      <c r="V50" s="186"/>
      <c r="W50" s="186"/>
      <c r="X50" s="186"/>
      <c r="Y50" s="186"/>
      <c r="Z50" s="187"/>
      <c r="AA50" s="179"/>
      <c r="AB50" s="180"/>
      <c r="AC50" s="180"/>
      <c r="AD50" s="180"/>
      <c r="AE50" s="180"/>
      <c r="AF50" s="180"/>
      <c r="AG50" s="180"/>
      <c r="AH50" s="180"/>
      <c r="AI50" s="180"/>
      <c r="AJ50" s="180"/>
      <c r="AK50" s="180"/>
      <c r="AL50" s="180"/>
      <c r="AM50" s="181"/>
    </row>
    <row r="51" spans="2:39" x14ac:dyDescent="0.15">
      <c r="B51" s="168"/>
      <c r="C51" s="169"/>
      <c r="D51" s="169"/>
      <c r="E51" s="169"/>
      <c r="F51" s="169"/>
      <c r="G51" s="169"/>
      <c r="H51" s="169"/>
      <c r="I51" s="169"/>
      <c r="J51" s="169"/>
      <c r="K51" s="169"/>
      <c r="L51" s="169"/>
      <c r="M51" s="169"/>
      <c r="N51" s="185"/>
      <c r="O51" s="186"/>
      <c r="P51" s="186"/>
      <c r="Q51" s="186"/>
      <c r="R51" s="186"/>
      <c r="S51" s="186"/>
      <c r="T51" s="186"/>
      <c r="U51" s="186"/>
      <c r="V51" s="186"/>
      <c r="W51" s="186"/>
      <c r="X51" s="186"/>
      <c r="Y51" s="186"/>
      <c r="Z51" s="187"/>
      <c r="AA51" s="182"/>
      <c r="AB51" s="183"/>
      <c r="AC51" s="183"/>
      <c r="AD51" s="183"/>
      <c r="AE51" s="183"/>
      <c r="AF51" s="183"/>
      <c r="AG51" s="183"/>
      <c r="AH51" s="183"/>
      <c r="AI51" s="183"/>
      <c r="AJ51" s="183"/>
      <c r="AK51" s="183"/>
      <c r="AL51" s="183"/>
      <c r="AM51" s="184"/>
    </row>
    <row r="52" spans="2:39" ht="24" customHeight="1" x14ac:dyDescent="0.15">
      <c r="B52" s="168"/>
      <c r="C52" s="169"/>
      <c r="D52" s="169"/>
      <c r="E52" s="169"/>
      <c r="F52" s="169"/>
      <c r="G52" s="169"/>
      <c r="H52" s="169"/>
      <c r="I52" s="169"/>
      <c r="J52" s="169"/>
      <c r="K52" s="169"/>
      <c r="L52" s="169"/>
      <c r="M52" s="169"/>
      <c r="N52" s="185"/>
      <c r="O52" s="186"/>
      <c r="P52" s="186"/>
      <c r="Q52" s="186"/>
      <c r="R52" s="186"/>
      <c r="S52" s="186"/>
      <c r="T52" s="186"/>
      <c r="U52" s="186"/>
      <c r="V52" s="186"/>
      <c r="W52" s="186"/>
      <c r="X52" s="186"/>
      <c r="Y52" s="186"/>
      <c r="Z52" s="187"/>
      <c r="AA52" s="176"/>
      <c r="AB52" s="177"/>
      <c r="AC52" s="177"/>
      <c r="AD52" s="177"/>
      <c r="AE52" s="177"/>
      <c r="AF52" s="177"/>
      <c r="AG52" s="177"/>
      <c r="AH52" s="177"/>
      <c r="AI52" s="177"/>
      <c r="AJ52" s="177"/>
      <c r="AK52" s="177"/>
      <c r="AL52" s="177"/>
      <c r="AM52" s="178"/>
    </row>
    <row r="53" spans="2:39" x14ac:dyDescent="0.15">
      <c r="B53" s="168"/>
      <c r="C53" s="169"/>
      <c r="D53" s="169"/>
      <c r="E53" s="169"/>
      <c r="F53" s="169"/>
      <c r="G53" s="169"/>
      <c r="H53" s="169"/>
      <c r="I53" s="169"/>
      <c r="J53" s="169"/>
      <c r="K53" s="169"/>
      <c r="L53" s="169"/>
      <c r="M53" s="169"/>
      <c r="N53" s="185"/>
      <c r="O53" s="186"/>
      <c r="P53" s="186"/>
      <c r="Q53" s="186"/>
      <c r="R53" s="186"/>
      <c r="S53" s="186"/>
      <c r="T53" s="186"/>
      <c r="U53" s="186"/>
      <c r="V53" s="186"/>
      <c r="W53" s="186"/>
      <c r="X53" s="186"/>
      <c r="Y53" s="186"/>
      <c r="Z53" s="187"/>
      <c r="AA53" s="179"/>
      <c r="AB53" s="180"/>
      <c r="AC53" s="180"/>
      <c r="AD53" s="180"/>
      <c r="AE53" s="180"/>
      <c r="AF53" s="180"/>
      <c r="AG53" s="180"/>
      <c r="AH53" s="180"/>
      <c r="AI53" s="180"/>
      <c r="AJ53" s="180"/>
      <c r="AK53" s="180"/>
      <c r="AL53" s="180"/>
      <c r="AM53" s="181"/>
    </row>
    <row r="54" spans="2:39" x14ac:dyDescent="0.15">
      <c r="B54" s="168"/>
      <c r="C54" s="169"/>
      <c r="D54" s="169"/>
      <c r="E54" s="169"/>
      <c r="F54" s="169"/>
      <c r="G54" s="169"/>
      <c r="H54" s="169"/>
      <c r="I54" s="169"/>
      <c r="J54" s="169"/>
      <c r="K54" s="169"/>
      <c r="L54" s="169"/>
      <c r="M54" s="169"/>
      <c r="N54" s="185"/>
      <c r="O54" s="186"/>
      <c r="P54" s="186"/>
      <c r="Q54" s="186"/>
      <c r="R54" s="186"/>
      <c r="S54" s="186"/>
      <c r="T54" s="186"/>
      <c r="U54" s="186"/>
      <c r="V54" s="186"/>
      <c r="W54" s="186"/>
      <c r="X54" s="186"/>
      <c r="Y54" s="186"/>
      <c r="Z54" s="187"/>
      <c r="AA54" s="182"/>
      <c r="AB54" s="183"/>
      <c r="AC54" s="183"/>
      <c r="AD54" s="183"/>
      <c r="AE54" s="183"/>
      <c r="AF54" s="183"/>
      <c r="AG54" s="183"/>
      <c r="AH54" s="183"/>
      <c r="AI54" s="183"/>
      <c r="AJ54" s="183"/>
      <c r="AK54" s="183"/>
      <c r="AL54" s="183"/>
      <c r="AM54" s="184"/>
    </row>
    <row r="55" spans="2:39" x14ac:dyDescent="0.15">
      <c r="B55" s="168"/>
      <c r="C55" s="169"/>
      <c r="D55" s="169"/>
      <c r="E55" s="169"/>
      <c r="F55" s="169"/>
      <c r="G55" s="169"/>
      <c r="H55" s="169"/>
      <c r="I55" s="169"/>
      <c r="J55" s="169"/>
      <c r="K55" s="169"/>
      <c r="L55" s="169"/>
      <c r="M55" s="169"/>
      <c r="N55" s="176"/>
      <c r="O55" s="177"/>
      <c r="P55" s="177"/>
      <c r="Q55" s="177"/>
      <c r="R55" s="177"/>
      <c r="S55" s="177"/>
      <c r="T55" s="177"/>
      <c r="U55" s="177"/>
      <c r="V55" s="177"/>
      <c r="W55" s="177"/>
      <c r="X55" s="177"/>
      <c r="Y55" s="177"/>
      <c r="Z55" s="188"/>
      <c r="AA55" s="176"/>
      <c r="AB55" s="177"/>
      <c r="AC55" s="177"/>
      <c r="AD55" s="177"/>
      <c r="AE55" s="177"/>
      <c r="AF55" s="177"/>
      <c r="AG55" s="177"/>
      <c r="AH55" s="177"/>
      <c r="AI55" s="177"/>
      <c r="AJ55" s="177"/>
      <c r="AK55" s="177"/>
      <c r="AL55" s="177"/>
      <c r="AM55" s="178"/>
    </row>
    <row r="56" spans="2:39" x14ac:dyDescent="0.15">
      <c r="B56" s="168"/>
      <c r="C56" s="169"/>
      <c r="D56" s="169"/>
      <c r="E56" s="169"/>
      <c r="F56" s="169"/>
      <c r="G56" s="169"/>
      <c r="H56" s="169"/>
      <c r="I56" s="169"/>
      <c r="J56" s="169"/>
      <c r="K56" s="169"/>
      <c r="L56" s="169"/>
      <c r="M56" s="169"/>
      <c r="N56" s="176"/>
      <c r="O56" s="177"/>
      <c r="P56" s="177"/>
      <c r="Q56" s="177"/>
      <c r="R56" s="177"/>
      <c r="S56" s="177"/>
      <c r="T56" s="177"/>
      <c r="U56" s="177"/>
      <c r="V56" s="177"/>
      <c r="W56" s="177"/>
      <c r="X56" s="177"/>
      <c r="Y56" s="177"/>
      <c r="Z56" s="188"/>
      <c r="AA56" s="179"/>
      <c r="AB56" s="180"/>
      <c r="AC56" s="180"/>
      <c r="AD56" s="180"/>
      <c r="AE56" s="180"/>
      <c r="AF56" s="180"/>
      <c r="AG56" s="180"/>
      <c r="AH56" s="180"/>
      <c r="AI56" s="180"/>
      <c r="AJ56" s="180"/>
      <c r="AK56" s="180"/>
      <c r="AL56" s="180"/>
      <c r="AM56" s="181"/>
    </row>
    <row r="57" spans="2:39" x14ac:dyDescent="0.15">
      <c r="B57" s="168"/>
      <c r="C57" s="169"/>
      <c r="D57" s="169"/>
      <c r="E57" s="169"/>
      <c r="F57" s="169"/>
      <c r="G57" s="169"/>
      <c r="H57" s="169"/>
      <c r="I57" s="169"/>
      <c r="J57" s="169"/>
      <c r="K57" s="169"/>
      <c r="L57" s="169"/>
      <c r="M57" s="169"/>
      <c r="N57" s="176"/>
      <c r="O57" s="177"/>
      <c r="P57" s="177"/>
      <c r="Q57" s="177"/>
      <c r="R57" s="177"/>
      <c r="S57" s="177"/>
      <c r="T57" s="177"/>
      <c r="U57" s="177"/>
      <c r="V57" s="177"/>
      <c r="W57" s="177"/>
      <c r="X57" s="177"/>
      <c r="Y57" s="177"/>
      <c r="Z57" s="188"/>
      <c r="AA57" s="182"/>
      <c r="AB57" s="183"/>
      <c r="AC57" s="183"/>
      <c r="AD57" s="183"/>
      <c r="AE57" s="183"/>
      <c r="AF57" s="183"/>
      <c r="AG57" s="183"/>
      <c r="AH57" s="183"/>
      <c r="AI57" s="183"/>
      <c r="AJ57" s="183"/>
      <c r="AK57" s="183"/>
      <c r="AL57" s="183"/>
      <c r="AM57" s="184"/>
    </row>
    <row r="58" spans="2:39" x14ac:dyDescent="0.15">
      <c r="B58" s="168"/>
      <c r="C58" s="169"/>
      <c r="D58" s="169"/>
      <c r="E58" s="169"/>
      <c r="F58" s="169"/>
      <c r="G58" s="169"/>
      <c r="H58" s="169"/>
      <c r="I58" s="169"/>
      <c r="J58" s="169"/>
      <c r="K58" s="169"/>
      <c r="L58" s="169"/>
      <c r="M58" s="169"/>
      <c r="N58" s="176"/>
      <c r="O58" s="177"/>
      <c r="P58" s="177"/>
      <c r="Q58" s="177"/>
      <c r="R58" s="177"/>
      <c r="S58" s="177"/>
      <c r="T58" s="177"/>
      <c r="U58" s="177"/>
      <c r="V58" s="177"/>
      <c r="W58" s="177"/>
      <c r="X58" s="177"/>
      <c r="Y58" s="177"/>
      <c r="Z58" s="188"/>
      <c r="AA58" s="176"/>
      <c r="AB58" s="177"/>
      <c r="AC58" s="177"/>
      <c r="AD58" s="177"/>
      <c r="AE58" s="177"/>
      <c r="AF58" s="177"/>
      <c r="AG58" s="177"/>
      <c r="AH58" s="177"/>
      <c r="AI58" s="177"/>
      <c r="AJ58" s="177"/>
      <c r="AK58" s="177"/>
      <c r="AL58" s="177"/>
      <c r="AM58" s="178"/>
    </row>
    <row r="59" spans="2:39" x14ac:dyDescent="0.15">
      <c r="B59" s="168"/>
      <c r="C59" s="169"/>
      <c r="D59" s="169"/>
      <c r="E59" s="169"/>
      <c r="F59" s="169"/>
      <c r="G59" s="169"/>
      <c r="H59" s="169"/>
      <c r="I59" s="169"/>
      <c r="J59" s="169"/>
      <c r="K59" s="169"/>
      <c r="L59" s="169"/>
      <c r="M59" s="169"/>
      <c r="N59" s="176"/>
      <c r="O59" s="177"/>
      <c r="P59" s="177"/>
      <c r="Q59" s="177"/>
      <c r="R59" s="177"/>
      <c r="S59" s="177"/>
      <c r="T59" s="177"/>
      <c r="U59" s="177"/>
      <c r="V59" s="177"/>
      <c r="W59" s="177"/>
      <c r="X59" s="177"/>
      <c r="Y59" s="177"/>
      <c r="Z59" s="188"/>
      <c r="AA59" s="179"/>
      <c r="AB59" s="180"/>
      <c r="AC59" s="180"/>
      <c r="AD59" s="180"/>
      <c r="AE59" s="180"/>
      <c r="AF59" s="180"/>
      <c r="AG59" s="180"/>
      <c r="AH59" s="180"/>
      <c r="AI59" s="180"/>
      <c r="AJ59" s="180"/>
      <c r="AK59" s="180"/>
      <c r="AL59" s="180"/>
      <c r="AM59" s="181"/>
    </row>
    <row r="60" spans="2:39" x14ac:dyDescent="0.15">
      <c r="B60" s="168"/>
      <c r="C60" s="169"/>
      <c r="D60" s="169"/>
      <c r="E60" s="169"/>
      <c r="F60" s="169"/>
      <c r="G60" s="169"/>
      <c r="H60" s="169"/>
      <c r="I60" s="169"/>
      <c r="J60" s="169"/>
      <c r="K60" s="169"/>
      <c r="L60" s="169"/>
      <c r="M60" s="169"/>
      <c r="N60" s="176"/>
      <c r="O60" s="177"/>
      <c r="P60" s="177"/>
      <c r="Q60" s="177"/>
      <c r="R60" s="177"/>
      <c r="S60" s="177"/>
      <c r="T60" s="177"/>
      <c r="U60" s="177"/>
      <c r="V60" s="177"/>
      <c r="W60" s="177"/>
      <c r="X60" s="177"/>
      <c r="Y60" s="177"/>
      <c r="Z60" s="188"/>
      <c r="AA60" s="182"/>
      <c r="AB60" s="183"/>
      <c r="AC60" s="183"/>
      <c r="AD60" s="183"/>
      <c r="AE60" s="183"/>
      <c r="AF60" s="183"/>
      <c r="AG60" s="183"/>
      <c r="AH60" s="183"/>
      <c r="AI60" s="183"/>
      <c r="AJ60" s="183"/>
      <c r="AK60" s="183"/>
      <c r="AL60" s="183"/>
      <c r="AM60" s="184"/>
    </row>
    <row r="61" spans="2:39" x14ac:dyDescent="0.15">
      <c r="B61" s="168"/>
      <c r="C61" s="169"/>
      <c r="D61" s="169"/>
      <c r="E61" s="169"/>
      <c r="F61" s="169"/>
      <c r="G61" s="169"/>
      <c r="H61" s="169"/>
      <c r="I61" s="169"/>
      <c r="J61" s="169"/>
      <c r="K61" s="169"/>
      <c r="L61" s="169"/>
      <c r="M61" s="169"/>
      <c r="N61" s="176"/>
      <c r="O61" s="177"/>
      <c r="P61" s="177"/>
      <c r="Q61" s="177"/>
      <c r="R61" s="177"/>
      <c r="S61" s="177"/>
      <c r="T61" s="177"/>
      <c r="U61" s="177"/>
      <c r="V61" s="177"/>
      <c r="W61" s="177"/>
      <c r="X61" s="177"/>
      <c r="Y61" s="177"/>
      <c r="Z61" s="188"/>
      <c r="AA61" s="176"/>
      <c r="AB61" s="177"/>
      <c r="AC61" s="177"/>
      <c r="AD61" s="177"/>
      <c r="AE61" s="177"/>
      <c r="AF61" s="177"/>
      <c r="AG61" s="177"/>
      <c r="AH61" s="177"/>
      <c r="AI61" s="177"/>
      <c r="AJ61" s="177"/>
      <c r="AK61" s="177"/>
      <c r="AL61" s="177"/>
      <c r="AM61" s="178"/>
    </row>
    <row r="62" spans="2:39" x14ac:dyDescent="0.15">
      <c r="B62" s="168"/>
      <c r="C62" s="169"/>
      <c r="D62" s="169"/>
      <c r="E62" s="169"/>
      <c r="F62" s="169"/>
      <c r="G62" s="169"/>
      <c r="H62" s="169"/>
      <c r="I62" s="169"/>
      <c r="J62" s="169"/>
      <c r="K62" s="169"/>
      <c r="L62" s="169"/>
      <c r="M62" s="169"/>
      <c r="N62" s="176"/>
      <c r="O62" s="177"/>
      <c r="P62" s="177"/>
      <c r="Q62" s="177"/>
      <c r="R62" s="177"/>
      <c r="S62" s="177"/>
      <c r="T62" s="177"/>
      <c r="U62" s="177"/>
      <c r="V62" s="177"/>
      <c r="W62" s="177"/>
      <c r="X62" s="177"/>
      <c r="Y62" s="177"/>
      <c r="Z62" s="188"/>
      <c r="AA62" s="179"/>
      <c r="AB62" s="180"/>
      <c r="AC62" s="180"/>
      <c r="AD62" s="180"/>
      <c r="AE62" s="180"/>
      <c r="AF62" s="180"/>
      <c r="AG62" s="180"/>
      <c r="AH62" s="180"/>
      <c r="AI62" s="180"/>
      <c r="AJ62" s="180"/>
      <c r="AK62" s="180"/>
      <c r="AL62" s="180"/>
      <c r="AM62" s="181"/>
    </row>
    <row r="63" spans="2:39" x14ac:dyDescent="0.15">
      <c r="B63" s="168"/>
      <c r="C63" s="169"/>
      <c r="D63" s="169"/>
      <c r="E63" s="169"/>
      <c r="F63" s="169"/>
      <c r="G63" s="169"/>
      <c r="H63" s="169"/>
      <c r="I63" s="169"/>
      <c r="J63" s="169"/>
      <c r="K63" s="169"/>
      <c r="L63" s="169"/>
      <c r="M63" s="169"/>
      <c r="N63" s="176"/>
      <c r="O63" s="177"/>
      <c r="P63" s="177"/>
      <c r="Q63" s="177"/>
      <c r="R63" s="177"/>
      <c r="S63" s="177"/>
      <c r="T63" s="177"/>
      <c r="U63" s="177"/>
      <c r="V63" s="177"/>
      <c r="W63" s="177"/>
      <c r="X63" s="177"/>
      <c r="Y63" s="177"/>
      <c r="Z63" s="188"/>
      <c r="AA63" s="182"/>
      <c r="AB63" s="183"/>
      <c r="AC63" s="183"/>
      <c r="AD63" s="183"/>
      <c r="AE63" s="183"/>
      <c r="AF63" s="183"/>
      <c r="AG63" s="183"/>
      <c r="AH63" s="183"/>
      <c r="AI63" s="183"/>
      <c r="AJ63" s="183"/>
      <c r="AK63" s="183"/>
      <c r="AL63" s="183"/>
      <c r="AM63" s="184"/>
    </row>
    <row r="64" spans="2:39" x14ac:dyDescent="0.15">
      <c r="B64" s="168"/>
      <c r="C64" s="169"/>
      <c r="D64" s="169"/>
      <c r="E64" s="169"/>
      <c r="F64" s="169"/>
      <c r="G64" s="169"/>
      <c r="H64" s="169"/>
      <c r="I64" s="169"/>
      <c r="J64" s="169"/>
      <c r="K64" s="169"/>
      <c r="L64" s="169"/>
      <c r="M64" s="169"/>
      <c r="N64" s="176"/>
      <c r="O64" s="177"/>
      <c r="P64" s="177"/>
      <c r="Q64" s="177"/>
      <c r="R64" s="177"/>
      <c r="S64" s="177"/>
      <c r="T64" s="177"/>
      <c r="U64" s="177"/>
      <c r="V64" s="177"/>
      <c r="W64" s="177"/>
      <c r="X64" s="177"/>
      <c r="Y64" s="177"/>
      <c r="Z64" s="188"/>
      <c r="AA64" s="176"/>
      <c r="AB64" s="177"/>
      <c r="AC64" s="177"/>
      <c r="AD64" s="177"/>
      <c r="AE64" s="177"/>
      <c r="AF64" s="177"/>
      <c r="AG64" s="177"/>
      <c r="AH64" s="177"/>
      <c r="AI64" s="177"/>
      <c r="AJ64" s="177"/>
      <c r="AK64" s="177"/>
      <c r="AL64" s="177"/>
      <c r="AM64" s="178"/>
    </row>
    <row r="65" spans="1:45" x14ac:dyDescent="0.15">
      <c r="B65" s="168"/>
      <c r="C65" s="169"/>
      <c r="D65" s="169"/>
      <c r="E65" s="169"/>
      <c r="F65" s="169"/>
      <c r="G65" s="169"/>
      <c r="H65" s="169"/>
      <c r="I65" s="169"/>
      <c r="J65" s="169"/>
      <c r="K65" s="169"/>
      <c r="L65" s="169"/>
      <c r="M65" s="169"/>
      <c r="N65" s="176"/>
      <c r="O65" s="177"/>
      <c r="P65" s="177"/>
      <c r="Q65" s="177"/>
      <c r="R65" s="177"/>
      <c r="S65" s="177"/>
      <c r="T65" s="177"/>
      <c r="U65" s="177"/>
      <c r="V65" s="177"/>
      <c r="W65" s="177"/>
      <c r="X65" s="177"/>
      <c r="Y65" s="177"/>
      <c r="Z65" s="188"/>
      <c r="AA65" s="179"/>
      <c r="AB65" s="180"/>
      <c r="AC65" s="180"/>
      <c r="AD65" s="180"/>
      <c r="AE65" s="180"/>
      <c r="AF65" s="180"/>
      <c r="AG65" s="180"/>
      <c r="AH65" s="180"/>
      <c r="AI65" s="180"/>
      <c r="AJ65" s="180"/>
      <c r="AK65" s="180"/>
      <c r="AL65" s="180"/>
      <c r="AM65" s="181"/>
    </row>
    <row r="66" spans="1:45" x14ac:dyDescent="0.15">
      <c r="B66" s="195"/>
      <c r="C66" s="196"/>
      <c r="D66" s="196"/>
      <c r="E66" s="196"/>
      <c r="F66" s="196"/>
      <c r="G66" s="196"/>
      <c r="H66" s="196"/>
      <c r="I66" s="196"/>
      <c r="J66" s="196"/>
      <c r="K66" s="196"/>
      <c r="L66" s="196"/>
      <c r="M66" s="196"/>
      <c r="N66" s="189"/>
      <c r="O66" s="190"/>
      <c r="P66" s="190"/>
      <c r="Q66" s="190"/>
      <c r="R66" s="190"/>
      <c r="S66" s="190"/>
      <c r="T66" s="190"/>
      <c r="U66" s="190"/>
      <c r="V66" s="190"/>
      <c r="W66" s="190"/>
      <c r="X66" s="190"/>
      <c r="Y66" s="190"/>
      <c r="Z66" s="191"/>
      <c r="AA66" s="197"/>
      <c r="AB66" s="198"/>
      <c r="AC66" s="198"/>
      <c r="AD66" s="198"/>
      <c r="AE66" s="198"/>
      <c r="AF66" s="198"/>
      <c r="AG66" s="198"/>
      <c r="AH66" s="198"/>
      <c r="AI66" s="198"/>
      <c r="AJ66" s="198"/>
      <c r="AK66" s="198"/>
      <c r="AL66" s="198"/>
      <c r="AM66" s="199"/>
    </row>
    <row r="67" spans="1:45" hidden="1" x14ac:dyDescent="0.15">
      <c r="B67" s="192"/>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4"/>
    </row>
    <row r="68" spans="1:45" hidden="1" x14ac:dyDescent="0.15">
      <c r="B68" s="69" t="s">
        <v>2</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1"/>
    </row>
    <row r="69" spans="1:45" ht="49.15" hidden="1" customHeight="1" x14ac:dyDescent="0.15">
      <c r="B69" s="6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8"/>
    </row>
    <row r="70" spans="1:45" hidden="1" x14ac:dyDescent="0.15">
      <c r="B70" s="154" t="s">
        <v>3</v>
      </c>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6"/>
    </row>
    <row r="71" spans="1:45" ht="120" hidden="1" customHeight="1" x14ac:dyDescent="0.15">
      <c r="B71" s="6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8"/>
    </row>
    <row r="72" spans="1:45" ht="15.6" hidden="1" customHeight="1" x14ac:dyDescent="0.15">
      <c r="A72" s="112" t="s">
        <v>0</v>
      </c>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row>
    <row r="73" spans="1:45" ht="15.6" customHeight="1" x14ac:dyDescent="0.15">
      <c r="A73" s="157" t="s">
        <v>4</v>
      </c>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6"/>
      <c r="AO73" s="6"/>
    </row>
    <row r="74" spans="1:45" x14ac:dyDescent="0.15">
      <c r="B74" s="113" t="s">
        <v>5</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5"/>
    </row>
    <row r="75" spans="1:45" x14ac:dyDescent="0.15">
      <c r="B75" s="109" t="s">
        <v>6</v>
      </c>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1"/>
    </row>
    <row r="76" spans="1:45" ht="39" customHeight="1" x14ac:dyDescent="0.15">
      <c r="B76" s="63" t="s">
        <v>53</v>
      </c>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5"/>
    </row>
    <row r="77" spans="1:45" x14ac:dyDescent="0.15">
      <c r="B77" s="109" t="s">
        <v>7</v>
      </c>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1"/>
    </row>
    <row r="78" spans="1:45" ht="42" customHeight="1" x14ac:dyDescent="0.15">
      <c r="B78" s="63" t="s">
        <v>54</v>
      </c>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5"/>
      <c r="AS78" s="7"/>
    </row>
    <row r="79" spans="1:45" x14ac:dyDescent="0.15">
      <c r="B79" s="109" t="s">
        <v>8</v>
      </c>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1"/>
    </row>
    <row r="80" spans="1:45" ht="42.6" customHeight="1" x14ac:dyDescent="0.15">
      <c r="B80" s="63" t="s">
        <v>55</v>
      </c>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5"/>
    </row>
    <row r="81" spans="2:39" x14ac:dyDescent="0.15">
      <c r="B81" s="109" t="s">
        <v>52</v>
      </c>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1"/>
    </row>
    <row r="82" spans="2:39" ht="37.15" customHeight="1" x14ac:dyDescent="0.15">
      <c r="B82" s="63" t="s">
        <v>56</v>
      </c>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5"/>
    </row>
    <row r="83" spans="2:39" x14ac:dyDescent="0.15">
      <c r="B83" s="109" t="s">
        <v>57</v>
      </c>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1"/>
    </row>
    <row r="84" spans="2:39" ht="38.450000000000003" customHeight="1" x14ac:dyDescent="0.15">
      <c r="B84" s="66" t="s">
        <v>58</v>
      </c>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8"/>
    </row>
    <row r="85" spans="2:39" x14ac:dyDescent="0.15">
      <c r="B85" s="126" t="s">
        <v>9</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8"/>
    </row>
    <row r="86" spans="2:39" ht="120" customHeight="1" x14ac:dyDescent="0.15">
      <c r="B86" s="60" t="s">
        <v>59</v>
      </c>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2"/>
    </row>
    <row r="87" spans="2:39" x14ac:dyDescent="0.15">
      <c r="B87" s="126" t="s">
        <v>10</v>
      </c>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8"/>
    </row>
    <row r="88" spans="2:39" ht="81.599999999999994" customHeight="1" x14ac:dyDescent="0.15">
      <c r="B88" s="66" t="s">
        <v>60</v>
      </c>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8"/>
    </row>
    <row r="89" spans="2:39" x14ac:dyDescent="0.15">
      <c r="B89" s="126" t="s">
        <v>11</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8"/>
    </row>
    <row r="90" spans="2:39" x14ac:dyDescent="0.15">
      <c r="B90" s="31"/>
      <c r="C90" s="203" t="s">
        <v>62</v>
      </c>
      <c r="D90" s="72"/>
      <c r="E90" s="72"/>
      <c r="F90" s="72"/>
      <c r="G90" s="72"/>
      <c r="H90" s="72"/>
      <c r="I90" s="72"/>
      <c r="J90" s="72"/>
      <c r="K90" s="72"/>
      <c r="L90" s="72"/>
      <c r="M90" s="72"/>
      <c r="N90" s="72"/>
      <c r="O90" s="72"/>
      <c r="P90" s="72"/>
      <c r="Q90" s="72"/>
      <c r="R90" s="72"/>
      <c r="S90" s="72"/>
      <c r="T90" s="72"/>
      <c r="U90" s="72"/>
      <c r="V90" s="72"/>
      <c r="W90" s="72"/>
      <c r="X90" s="73"/>
      <c r="Y90" s="200" t="s">
        <v>61</v>
      </c>
      <c r="Z90" s="201"/>
      <c r="AA90" s="201"/>
      <c r="AB90" s="202"/>
      <c r="AC90" s="200" t="s">
        <v>61</v>
      </c>
      <c r="AD90" s="201"/>
      <c r="AE90" s="201"/>
      <c r="AF90" s="202"/>
      <c r="AG90" s="200" t="s">
        <v>61</v>
      </c>
      <c r="AH90" s="201"/>
      <c r="AI90" s="201"/>
      <c r="AJ90" s="202"/>
      <c r="AK90" s="37"/>
      <c r="AL90" s="38"/>
      <c r="AM90" s="32"/>
    </row>
    <row r="91" spans="2:39" x14ac:dyDescent="0.15">
      <c r="B91" s="31"/>
      <c r="C91" s="74"/>
      <c r="D91" s="75"/>
      <c r="E91" s="75"/>
      <c r="F91" s="75"/>
      <c r="G91" s="75"/>
      <c r="H91" s="75"/>
      <c r="I91" s="75"/>
      <c r="J91" s="75"/>
      <c r="K91" s="75"/>
      <c r="L91" s="75"/>
      <c r="M91" s="75"/>
      <c r="N91" s="75"/>
      <c r="O91" s="75"/>
      <c r="P91" s="75"/>
      <c r="Q91" s="75"/>
      <c r="R91" s="75"/>
      <c r="S91" s="75"/>
      <c r="T91" s="75"/>
      <c r="U91" s="75"/>
      <c r="V91" s="75"/>
      <c r="W91" s="75"/>
      <c r="X91" s="76"/>
      <c r="Y91" s="34"/>
      <c r="Z91" s="35"/>
      <c r="AA91" s="35"/>
      <c r="AB91" s="36"/>
      <c r="AC91" s="34"/>
      <c r="AD91" s="35"/>
      <c r="AE91" s="35"/>
      <c r="AF91" s="36"/>
      <c r="AG91" s="34"/>
      <c r="AH91" s="35"/>
      <c r="AI91" s="35"/>
      <c r="AJ91" s="36"/>
      <c r="AK91" s="34"/>
      <c r="AL91" s="36"/>
      <c r="AM91" s="32"/>
    </row>
    <row r="92" spans="2:39" x14ac:dyDescent="0.15">
      <c r="B92" s="31"/>
      <c r="C92" s="39"/>
      <c r="D92" s="40"/>
      <c r="E92" s="41"/>
      <c r="F92" s="41"/>
      <c r="G92" s="41"/>
      <c r="H92" s="41"/>
      <c r="I92" s="41"/>
      <c r="J92" s="41"/>
      <c r="K92" s="41"/>
      <c r="L92" s="41"/>
      <c r="M92" s="41"/>
      <c r="N92" s="41"/>
      <c r="O92" s="41"/>
      <c r="P92" s="41"/>
      <c r="Q92" s="41"/>
      <c r="R92" s="41"/>
      <c r="S92" s="41"/>
      <c r="T92" s="41"/>
      <c r="U92" s="41"/>
      <c r="V92" s="41"/>
      <c r="W92" s="41"/>
      <c r="X92" s="41"/>
      <c r="Y92" s="42"/>
      <c r="Z92" s="43"/>
      <c r="AA92" s="43"/>
      <c r="AB92" s="44"/>
      <c r="AC92" s="42"/>
      <c r="AD92" s="43"/>
      <c r="AE92" s="43"/>
      <c r="AF92" s="44"/>
      <c r="AG92" s="42"/>
      <c r="AH92" s="43"/>
      <c r="AI92" s="43"/>
      <c r="AJ92" s="44"/>
      <c r="AK92" s="42"/>
      <c r="AL92" s="44"/>
      <c r="AM92" s="32"/>
    </row>
    <row r="93" spans="2:39" x14ac:dyDescent="0.15">
      <c r="B93" s="31"/>
      <c r="C93" s="45"/>
      <c r="D93" s="46"/>
      <c r="E93" s="41"/>
      <c r="F93" s="41" t="s">
        <v>89</v>
      </c>
      <c r="G93" s="41"/>
      <c r="H93" s="41"/>
      <c r="I93" s="41"/>
      <c r="J93" s="41"/>
      <c r="K93" s="41"/>
      <c r="L93" s="41"/>
      <c r="M93" s="41"/>
      <c r="N93" s="41"/>
      <c r="O93" s="41"/>
      <c r="P93" s="41"/>
      <c r="Q93" s="41"/>
      <c r="R93" s="41"/>
      <c r="S93" s="41"/>
      <c r="T93" s="41"/>
      <c r="U93" s="41"/>
      <c r="V93" s="41"/>
      <c r="W93" s="41"/>
      <c r="X93" s="41"/>
      <c r="Y93" s="47"/>
      <c r="Z93" s="48"/>
      <c r="AA93" s="48"/>
      <c r="AB93" s="49"/>
      <c r="AC93" s="47"/>
      <c r="AD93" s="48"/>
      <c r="AE93" s="48"/>
      <c r="AF93" s="49"/>
      <c r="AG93" s="47"/>
      <c r="AH93" s="48"/>
      <c r="AI93" s="48"/>
      <c r="AJ93" s="49"/>
      <c r="AK93" s="47"/>
      <c r="AL93" s="49"/>
      <c r="AM93" s="32"/>
    </row>
    <row r="94" spans="2:39" x14ac:dyDescent="0.15">
      <c r="B94" s="31"/>
      <c r="C94" s="45"/>
      <c r="D94" s="46"/>
      <c r="E94" s="41"/>
      <c r="F94" s="41"/>
      <c r="G94" s="41"/>
      <c r="H94" s="41"/>
      <c r="I94" s="41"/>
      <c r="J94" s="41"/>
      <c r="K94" s="41"/>
      <c r="L94" s="41"/>
      <c r="M94" s="41"/>
      <c r="N94" s="41"/>
      <c r="O94" s="41"/>
      <c r="P94" s="41"/>
      <c r="Q94" s="41"/>
      <c r="R94" s="41"/>
      <c r="S94" s="41"/>
      <c r="T94" s="41"/>
      <c r="U94" s="41"/>
      <c r="V94" s="41"/>
      <c r="W94" s="41"/>
      <c r="X94" s="41"/>
      <c r="Y94" s="47"/>
      <c r="Z94" s="48"/>
      <c r="AA94" s="48"/>
      <c r="AB94" s="49"/>
      <c r="AC94" s="47"/>
      <c r="AD94" s="48"/>
      <c r="AE94" s="48"/>
      <c r="AF94" s="49"/>
      <c r="AG94" s="47"/>
      <c r="AH94" s="48"/>
      <c r="AI94" s="48"/>
      <c r="AJ94" s="49"/>
      <c r="AK94" s="47"/>
      <c r="AL94" s="49"/>
      <c r="AM94" s="32"/>
    </row>
    <row r="95" spans="2:39" x14ac:dyDescent="0.15">
      <c r="B95" s="31"/>
      <c r="C95" s="45"/>
      <c r="D95" s="46"/>
      <c r="E95" s="41"/>
      <c r="F95" s="41"/>
      <c r="G95" s="41"/>
      <c r="H95" s="41"/>
      <c r="I95" s="41"/>
      <c r="J95" s="41"/>
      <c r="K95" s="41"/>
      <c r="L95" s="41"/>
      <c r="M95" s="41"/>
      <c r="N95" s="41"/>
      <c r="O95" s="41"/>
      <c r="P95" s="41"/>
      <c r="Q95" s="41"/>
      <c r="R95" s="41"/>
      <c r="S95" s="41"/>
      <c r="T95" s="41"/>
      <c r="U95" s="41"/>
      <c r="V95" s="41"/>
      <c r="W95" s="41"/>
      <c r="X95" s="41"/>
      <c r="Y95" s="47"/>
      <c r="Z95" s="48"/>
      <c r="AA95" s="48"/>
      <c r="AB95" s="49"/>
      <c r="AC95" s="47"/>
      <c r="AD95" s="48"/>
      <c r="AE95" s="48"/>
      <c r="AF95" s="49"/>
      <c r="AG95" s="47"/>
      <c r="AH95" s="48"/>
      <c r="AI95" s="48"/>
      <c r="AJ95" s="49"/>
      <c r="AK95" s="47"/>
      <c r="AL95" s="49"/>
      <c r="AM95" s="32"/>
    </row>
    <row r="96" spans="2:39" x14ac:dyDescent="0.15">
      <c r="B96" s="31"/>
      <c r="C96" s="45"/>
      <c r="D96" s="46"/>
      <c r="E96" s="41"/>
      <c r="F96" s="41"/>
      <c r="G96" s="41"/>
      <c r="H96" s="41"/>
      <c r="I96" s="41"/>
      <c r="J96" s="41"/>
      <c r="K96" s="41"/>
      <c r="L96" s="41"/>
      <c r="M96" s="41"/>
      <c r="N96" s="41"/>
      <c r="O96" s="41"/>
      <c r="P96" s="41"/>
      <c r="Q96" s="41"/>
      <c r="R96" s="41"/>
      <c r="S96" s="41"/>
      <c r="T96" s="41"/>
      <c r="U96" s="41"/>
      <c r="V96" s="41"/>
      <c r="W96" s="41"/>
      <c r="X96" s="41"/>
      <c r="Y96" s="47"/>
      <c r="Z96" s="48"/>
      <c r="AA96" s="48"/>
      <c r="AB96" s="49"/>
      <c r="AC96" s="47"/>
      <c r="AD96" s="48"/>
      <c r="AE96" s="48"/>
      <c r="AF96" s="49"/>
      <c r="AG96" s="47"/>
      <c r="AH96" s="48"/>
      <c r="AI96" s="48"/>
      <c r="AJ96" s="49"/>
      <c r="AK96" s="47"/>
      <c r="AL96" s="49"/>
      <c r="AM96" s="32"/>
    </row>
    <row r="97" spans="1:41" x14ac:dyDescent="0.15">
      <c r="B97" s="31"/>
      <c r="C97" s="45"/>
      <c r="D97" s="46"/>
      <c r="E97" s="41"/>
      <c r="F97" s="41"/>
      <c r="G97" s="41"/>
      <c r="H97" s="41"/>
      <c r="I97" s="41"/>
      <c r="J97" s="41"/>
      <c r="K97" s="41"/>
      <c r="L97" s="41"/>
      <c r="M97" s="41"/>
      <c r="N97" s="41"/>
      <c r="O97" s="41"/>
      <c r="P97" s="41"/>
      <c r="Q97" s="41"/>
      <c r="R97" s="41"/>
      <c r="S97" s="41"/>
      <c r="T97" s="41"/>
      <c r="U97" s="41"/>
      <c r="V97" s="41"/>
      <c r="W97" s="41"/>
      <c r="X97" s="41"/>
      <c r="Y97" s="47"/>
      <c r="Z97" s="48"/>
      <c r="AA97" s="48"/>
      <c r="AB97" s="49"/>
      <c r="AC97" s="47"/>
      <c r="AD97" s="48"/>
      <c r="AE97" s="48"/>
      <c r="AF97" s="49"/>
      <c r="AG97" s="47"/>
      <c r="AH97" s="48"/>
      <c r="AI97" s="48"/>
      <c r="AJ97" s="49"/>
      <c r="AK97" s="47"/>
      <c r="AL97" s="49"/>
      <c r="AM97" s="32"/>
    </row>
    <row r="98" spans="1:41" x14ac:dyDescent="0.15">
      <c r="B98" s="31"/>
      <c r="C98" s="45"/>
      <c r="D98" s="46"/>
      <c r="E98" s="41"/>
      <c r="F98" s="41"/>
      <c r="G98" s="41"/>
      <c r="H98" s="41"/>
      <c r="I98" s="41"/>
      <c r="J98" s="41"/>
      <c r="K98" s="41"/>
      <c r="L98" s="41"/>
      <c r="M98" s="41"/>
      <c r="N98" s="41"/>
      <c r="O98" s="41"/>
      <c r="P98" s="41"/>
      <c r="Q98" s="41"/>
      <c r="R98" s="41"/>
      <c r="S98" s="41"/>
      <c r="T98" s="41"/>
      <c r="U98" s="41"/>
      <c r="V98" s="41"/>
      <c r="W98" s="41"/>
      <c r="X98" s="41"/>
      <c r="Y98" s="47"/>
      <c r="Z98" s="48"/>
      <c r="AA98" s="48"/>
      <c r="AB98" s="49"/>
      <c r="AC98" s="47"/>
      <c r="AD98" s="48"/>
      <c r="AE98" s="48"/>
      <c r="AF98" s="49"/>
      <c r="AG98" s="47"/>
      <c r="AH98" s="48"/>
      <c r="AI98" s="48"/>
      <c r="AJ98" s="49"/>
      <c r="AK98" s="47"/>
      <c r="AL98" s="49"/>
      <c r="AM98" s="32"/>
    </row>
    <row r="99" spans="1:41" x14ac:dyDescent="0.15">
      <c r="B99" s="31"/>
      <c r="C99" s="45"/>
      <c r="D99" s="46"/>
      <c r="E99" s="41"/>
      <c r="F99" s="41"/>
      <c r="G99" s="41"/>
      <c r="H99" s="41"/>
      <c r="I99" s="41"/>
      <c r="J99" s="41"/>
      <c r="K99" s="41"/>
      <c r="L99" s="41"/>
      <c r="M99" s="41"/>
      <c r="N99" s="41"/>
      <c r="O99" s="41"/>
      <c r="P99" s="41"/>
      <c r="Q99" s="41"/>
      <c r="R99" s="41"/>
      <c r="S99" s="41"/>
      <c r="T99" s="41"/>
      <c r="U99" s="41"/>
      <c r="V99" s="41"/>
      <c r="W99" s="41"/>
      <c r="X99" s="41"/>
      <c r="Y99" s="47"/>
      <c r="Z99" s="48"/>
      <c r="AA99" s="48"/>
      <c r="AB99" s="49"/>
      <c r="AC99" s="47"/>
      <c r="AD99" s="48"/>
      <c r="AE99" s="48"/>
      <c r="AF99" s="49"/>
      <c r="AG99" s="47"/>
      <c r="AH99" s="48"/>
      <c r="AI99" s="48"/>
      <c r="AJ99" s="49"/>
      <c r="AK99" s="47"/>
      <c r="AL99" s="49"/>
      <c r="AM99" s="32"/>
    </row>
    <row r="100" spans="1:41" x14ac:dyDescent="0.15">
      <c r="B100" s="31"/>
      <c r="C100" s="45"/>
      <c r="D100" s="46"/>
      <c r="E100" s="41"/>
      <c r="F100" s="41"/>
      <c r="G100" s="41"/>
      <c r="H100" s="41"/>
      <c r="I100" s="41"/>
      <c r="J100" s="41"/>
      <c r="K100" s="41"/>
      <c r="L100" s="41"/>
      <c r="M100" s="41"/>
      <c r="N100" s="41"/>
      <c r="O100" s="41"/>
      <c r="P100" s="41"/>
      <c r="Q100" s="41"/>
      <c r="R100" s="41"/>
      <c r="S100" s="41"/>
      <c r="T100" s="41"/>
      <c r="U100" s="41"/>
      <c r="V100" s="41"/>
      <c r="W100" s="41"/>
      <c r="X100" s="41"/>
      <c r="Y100" s="47"/>
      <c r="Z100" s="48"/>
      <c r="AA100" s="48"/>
      <c r="AB100" s="49"/>
      <c r="AC100" s="47"/>
      <c r="AD100" s="48"/>
      <c r="AE100" s="48"/>
      <c r="AF100" s="49"/>
      <c r="AG100" s="47"/>
      <c r="AH100" s="48"/>
      <c r="AI100" s="48"/>
      <c r="AJ100" s="49"/>
      <c r="AK100" s="47"/>
      <c r="AL100" s="49"/>
      <c r="AM100" s="32"/>
    </row>
    <row r="101" spans="1:41" x14ac:dyDescent="0.15">
      <c r="B101" s="31"/>
      <c r="C101" s="45"/>
      <c r="D101" s="46"/>
      <c r="E101" s="41"/>
      <c r="F101" s="41"/>
      <c r="G101" s="41"/>
      <c r="H101" s="41"/>
      <c r="I101" s="41"/>
      <c r="J101" s="41"/>
      <c r="K101" s="41"/>
      <c r="L101" s="41"/>
      <c r="M101" s="41"/>
      <c r="N101" s="41"/>
      <c r="O101" s="41"/>
      <c r="P101" s="41"/>
      <c r="Q101" s="41"/>
      <c r="R101" s="41"/>
      <c r="S101" s="41"/>
      <c r="T101" s="41"/>
      <c r="U101" s="41"/>
      <c r="V101" s="41"/>
      <c r="W101" s="41"/>
      <c r="X101" s="41"/>
      <c r="Y101" s="47"/>
      <c r="Z101" s="48"/>
      <c r="AA101" s="48"/>
      <c r="AB101" s="49"/>
      <c r="AC101" s="47"/>
      <c r="AD101" s="48"/>
      <c r="AE101" s="48"/>
      <c r="AF101" s="49"/>
      <c r="AG101" s="47"/>
      <c r="AH101" s="48"/>
      <c r="AI101" s="48"/>
      <c r="AJ101" s="49"/>
      <c r="AK101" s="47"/>
      <c r="AL101" s="49"/>
      <c r="AM101" s="32"/>
    </row>
    <row r="102" spans="1:41" x14ac:dyDescent="0.15">
      <c r="B102" s="31"/>
      <c r="C102" s="45"/>
      <c r="D102" s="46"/>
      <c r="E102" s="41"/>
      <c r="F102" s="41"/>
      <c r="G102" s="41"/>
      <c r="H102" s="41"/>
      <c r="I102" s="41"/>
      <c r="J102" s="41"/>
      <c r="K102" s="41"/>
      <c r="L102" s="41"/>
      <c r="M102" s="41"/>
      <c r="N102" s="41"/>
      <c r="O102" s="41"/>
      <c r="P102" s="41"/>
      <c r="Q102" s="41"/>
      <c r="R102" s="41"/>
      <c r="S102" s="41"/>
      <c r="T102" s="41"/>
      <c r="U102" s="41"/>
      <c r="V102" s="41"/>
      <c r="W102" s="41"/>
      <c r="X102" s="41"/>
      <c r="Y102" s="47"/>
      <c r="Z102" s="48"/>
      <c r="AA102" s="48"/>
      <c r="AB102" s="49"/>
      <c r="AC102" s="47"/>
      <c r="AD102" s="48"/>
      <c r="AE102" s="48"/>
      <c r="AF102" s="49"/>
      <c r="AG102" s="47"/>
      <c r="AH102" s="48"/>
      <c r="AI102" s="48"/>
      <c r="AJ102" s="49"/>
      <c r="AK102" s="47"/>
      <c r="AL102" s="49"/>
      <c r="AM102" s="32"/>
    </row>
    <row r="103" spans="1:41" x14ac:dyDescent="0.15">
      <c r="B103" s="31"/>
      <c r="C103" s="45"/>
      <c r="D103" s="46"/>
      <c r="E103" s="41"/>
      <c r="F103" s="41"/>
      <c r="G103" s="41"/>
      <c r="H103" s="41"/>
      <c r="I103" s="41"/>
      <c r="J103" s="41"/>
      <c r="K103" s="41"/>
      <c r="L103" s="41"/>
      <c r="M103" s="41"/>
      <c r="N103" s="41"/>
      <c r="O103" s="41"/>
      <c r="P103" s="41"/>
      <c r="Q103" s="41"/>
      <c r="R103" s="41"/>
      <c r="S103" s="41"/>
      <c r="T103" s="41"/>
      <c r="U103" s="41"/>
      <c r="V103" s="41"/>
      <c r="W103" s="41"/>
      <c r="X103" s="41"/>
      <c r="Y103" s="47"/>
      <c r="Z103" s="48"/>
      <c r="AA103" s="48"/>
      <c r="AB103" s="49"/>
      <c r="AC103" s="47"/>
      <c r="AD103" s="48"/>
      <c r="AE103" s="48"/>
      <c r="AF103" s="49"/>
      <c r="AG103" s="47"/>
      <c r="AH103" s="48"/>
      <c r="AI103" s="48"/>
      <c r="AJ103" s="49"/>
      <c r="AK103" s="47"/>
      <c r="AL103" s="49"/>
      <c r="AM103" s="32"/>
    </row>
    <row r="104" spans="1:41" x14ac:dyDescent="0.15">
      <c r="B104" s="31"/>
      <c r="C104" s="45"/>
      <c r="D104" s="46"/>
      <c r="E104" s="41"/>
      <c r="F104" s="41"/>
      <c r="G104" s="41"/>
      <c r="H104" s="41"/>
      <c r="I104" s="41"/>
      <c r="J104" s="41"/>
      <c r="K104" s="41"/>
      <c r="L104" s="41"/>
      <c r="M104" s="41"/>
      <c r="N104" s="41"/>
      <c r="O104" s="41"/>
      <c r="P104" s="41"/>
      <c r="Q104" s="41"/>
      <c r="R104" s="41"/>
      <c r="S104" s="41"/>
      <c r="T104" s="41"/>
      <c r="U104" s="41"/>
      <c r="V104" s="41"/>
      <c r="W104" s="41"/>
      <c r="X104" s="41"/>
      <c r="Y104" s="47"/>
      <c r="Z104" s="48"/>
      <c r="AA104" s="48"/>
      <c r="AB104" s="49"/>
      <c r="AC104" s="47"/>
      <c r="AD104" s="48"/>
      <c r="AE104" s="48"/>
      <c r="AF104" s="49"/>
      <c r="AG104" s="47"/>
      <c r="AH104" s="48"/>
      <c r="AI104" s="48"/>
      <c r="AJ104" s="49"/>
      <c r="AK104" s="47"/>
      <c r="AL104" s="49"/>
      <c r="AM104" s="32"/>
    </row>
    <row r="105" spans="1:41" x14ac:dyDescent="0.15">
      <c r="B105" s="31"/>
      <c r="C105" s="45"/>
      <c r="D105" s="46"/>
      <c r="E105" s="41"/>
      <c r="F105" s="41"/>
      <c r="G105" s="41"/>
      <c r="H105" s="41"/>
      <c r="I105" s="41"/>
      <c r="J105" s="41"/>
      <c r="K105" s="41"/>
      <c r="L105" s="41"/>
      <c r="M105" s="41"/>
      <c r="N105" s="41"/>
      <c r="O105" s="41"/>
      <c r="P105" s="41"/>
      <c r="Q105" s="41"/>
      <c r="R105" s="41"/>
      <c r="S105" s="41"/>
      <c r="T105" s="41"/>
      <c r="U105" s="41"/>
      <c r="V105" s="41"/>
      <c r="W105" s="41"/>
      <c r="X105" s="41"/>
      <c r="Y105" s="47"/>
      <c r="Z105" s="48"/>
      <c r="AA105" s="48"/>
      <c r="AB105" s="49"/>
      <c r="AC105" s="47"/>
      <c r="AD105" s="48"/>
      <c r="AE105" s="48"/>
      <c r="AF105" s="49"/>
      <c r="AG105" s="47"/>
      <c r="AH105" s="48"/>
      <c r="AI105" s="48"/>
      <c r="AJ105" s="49"/>
      <c r="AK105" s="47"/>
      <c r="AL105" s="49"/>
      <c r="AM105" s="32"/>
    </row>
    <row r="106" spans="1:41" x14ac:dyDescent="0.15">
      <c r="B106" s="31"/>
      <c r="C106" s="45"/>
      <c r="D106" s="46"/>
      <c r="E106" s="41"/>
      <c r="F106" s="41"/>
      <c r="G106" s="41"/>
      <c r="H106" s="41"/>
      <c r="I106" s="41"/>
      <c r="J106" s="41"/>
      <c r="K106" s="41"/>
      <c r="L106" s="41"/>
      <c r="M106" s="41"/>
      <c r="N106" s="41"/>
      <c r="O106" s="41"/>
      <c r="P106" s="41"/>
      <c r="Q106" s="41"/>
      <c r="R106" s="41"/>
      <c r="S106" s="41"/>
      <c r="T106" s="41"/>
      <c r="U106" s="41"/>
      <c r="V106" s="41"/>
      <c r="W106" s="41"/>
      <c r="X106" s="41"/>
      <c r="Y106" s="47"/>
      <c r="Z106" s="48"/>
      <c r="AA106" s="48"/>
      <c r="AB106" s="49"/>
      <c r="AC106" s="47"/>
      <c r="AD106" s="48"/>
      <c r="AE106" s="48"/>
      <c r="AF106" s="49"/>
      <c r="AG106" s="47"/>
      <c r="AH106" s="48"/>
      <c r="AI106" s="48"/>
      <c r="AJ106" s="49"/>
      <c r="AK106" s="47"/>
      <c r="AL106" s="49"/>
      <c r="AM106" s="32"/>
    </row>
    <row r="107" spans="1:41" x14ac:dyDescent="0.15">
      <c r="B107" s="31"/>
      <c r="C107" s="45"/>
      <c r="D107" s="46"/>
      <c r="E107" s="41"/>
      <c r="F107" s="41"/>
      <c r="G107" s="41"/>
      <c r="H107" s="41"/>
      <c r="I107" s="41"/>
      <c r="J107" s="41"/>
      <c r="K107" s="41"/>
      <c r="L107" s="41"/>
      <c r="M107" s="41"/>
      <c r="N107" s="41"/>
      <c r="O107" s="41"/>
      <c r="P107" s="41"/>
      <c r="Q107" s="41"/>
      <c r="R107" s="41"/>
      <c r="S107" s="41"/>
      <c r="T107" s="41"/>
      <c r="U107" s="41"/>
      <c r="V107" s="41"/>
      <c r="W107" s="41"/>
      <c r="X107" s="41"/>
      <c r="Y107" s="47"/>
      <c r="Z107" s="48"/>
      <c r="AA107" s="48"/>
      <c r="AB107" s="49"/>
      <c r="AC107" s="47"/>
      <c r="AD107" s="48"/>
      <c r="AE107" s="48"/>
      <c r="AF107" s="49"/>
      <c r="AG107" s="47"/>
      <c r="AH107" s="48"/>
      <c r="AI107" s="48"/>
      <c r="AJ107" s="49"/>
      <c r="AK107" s="47"/>
      <c r="AL107" s="49"/>
      <c r="AM107" s="32"/>
    </row>
    <row r="108" spans="1:41" x14ac:dyDescent="0.15">
      <c r="B108" s="31"/>
      <c r="C108" s="45"/>
      <c r="D108" s="46"/>
      <c r="E108" s="41"/>
      <c r="F108" s="41"/>
      <c r="G108" s="41"/>
      <c r="H108" s="41"/>
      <c r="I108" s="41"/>
      <c r="J108" s="41"/>
      <c r="K108" s="41"/>
      <c r="L108" s="41"/>
      <c r="M108" s="41"/>
      <c r="N108" s="41"/>
      <c r="O108" s="41"/>
      <c r="P108" s="41"/>
      <c r="Q108" s="41"/>
      <c r="R108" s="41"/>
      <c r="S108" s="41"/>
      <c r="T108" s="41"/>
      <c r="U108" s="41"/>
      <c r="V108" s="41"/>
      <c r="W108" s="41"/>
      <c r="X108" s="41"/>
      <c r="Y108" s="47"/>
      <c r="Z108" s="48"/>
      <c r="AA108" s="48"/>
      <c r="AB108" s="49"/>
      <c r="AC108" s="47"/>
      <c r="AD108" s="48"/>
      <c r="AE108" s="48"/>
      <c r="AF108" s="49"/>
      <c r="AG108" s="47"/>
      <c r="AH108" s="48"/>
      <c r="AI108" s="48"/>
      <c r="AJ108" s="49"/>
      <c r="AK108" s="47"/>
      <c r="AL108" s="49"/>
      <c r="AM108" s="32"/>
    </row>
    <row r="109" spans="1:41" x14ac:dyDescent="0.15">
      <c r="B109" s="31"/>
      <c r="C109" s="45"/>
      <c r="D109" s="46"/>
      <c r="E109" s="41"/>
      <c r="F109" s="41"/>
      <c r="G109" s="41"/>
      <c r="H109" s="41"/>
      <c r="I109" s="41"/>
      <c r="J109" s="41"/>
      <c r="K109" s="41"/>
      <c r="L109" s="41"/>
      <c r="M109" s="41"/>
      <c r="N109" s="41"/>
      <c r="O109" s="41"/>
      <c r="P109" s="41"/>
      <c r="Q109" s="41"/>
      <c r="R109" s="41"/>
      <c r="S109" s="41"/>
      <c r="T109" s="41"/>
      <c r="U109" s="41"/>
      <c r="V109" s="41"/>
      <c r="W109" s="41"/>
      <c r="X109" s="41"/>
      <c r="Y109" s="47"/>
      <c r="Z109" s="48"/>
      <c r="AA109" s="48"/>
      <c r="AB109" s="49"/>
      <c r="AC109" s="47"/>
      <c r="AD109" s="48"/>
      <c r="AE109" s="48"/>
      <c r="AF109" s="49"/>
      <c r="AG109" s="47"/>
      <c r="AH109" s="48"/>
      <c r="AI109" s="48"/>
      <c r="AJ109" s="49"/>
      <c r="AK109" s="47"/>
      <c r="AL109" s="49"/>
      <c r="AM109" s="32"/>
    </row>
    <row r="110" spans="1:41" x14ac:dyDescent="0.15">
      <c r="B110" s="31"/>
      <c r="C110" s="50"/>
      <c r="D110" s="51"/>
      <c r="E110" s="52"/>
      <c r="F110" s="52"/>
      <c r="G110" s="52"/>
      <c r="H110" s="52"/>
      <c r="I110" s="52"/>
      <c r="J110" s="52"/>
      <c r="K110" s="52"/>
      <c r="L110" s="52"/>
      <c r="M110" s="52"/>
      <c r="N110" s="52"/>
      <c r="O110" s="52"/>
      <c r="P110" s="52"/>
      <c r="Q110" s="52"/>
      <c r="R110" s="52"/>
      <c r="S110" s="52"/>
      <c r="T110" s="52"/>
      <c r="U110" s="52"/>
      <c r="V110" s="52"/>
      <c r="W110" s="52"/>
      <c r="X110" s="52"/>
      <c r="Y110" s="53"/>
      <c r="Z110" s="54"/>
      <c r="AA110" s="54"/>
      <c r="AB110" s="55"/>
      <c r="AC110" s="53"/>
      <c r="AD110" s="54"/>
      <c r="AE110" s="54"/>
      <c r="AF110" s="55"/>
      <c r="AG110" s="53"/>
      <c r="AH110" s="54"/>
      <c r="AI110" s="54"/>
      <c r="AJ110" s="55"/>
      <c r="AK110" s="53"/>
      <c r="AL110" s="55"/>
      <c r="AM110" s="32"/>
    </row>
    <row r="111" spans="1:41" ht="84" customHeight="1" x14ac:dyDescent="0.15">
      <c r="B111" s="60" t="s">
        <v>90</v>
      </c>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2"/>
    </row>
    <row r="112" spans="1:41" ht="15.6" hidden="1" customHeight="1" x14ac:dyDescent="0.15">
      <c r="A112" s="112" t="s">
        <v>0</v>
      </c>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row>
    <row r="113" spans="1:41" ht="15" customHeight="1" x14ac:dyDescent="0.15">
      <c r="A113" s="99" t="s">
        <v>12</v>
      </c>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26"/>
      <c r="AO113" s="26"/>
    </row>
    <row r="114" spans="1:41" ht="5.65" hidden="1" customHeight="1" x14ac:dyDescent="0.1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row>
    <row r="115" spans="1:41" x14ac:dyDescent="0.15">
      <c r="A115" s="26"/>
      <c r="B115" s="100" t="s">
        <v>13</v>
      </c>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2"/>
      <c r="AN115" s="26"/>
      <c r="AO115" s="26"/>
    </row>
    <row r="116" spans="1:41" x14ac:dyDescent="0.15">
      <c r="B116" s="27" t="s">
        <v>40</v>
      </c>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4"/>
    </row>
    <row r="117" spans="1:41" ht="60.6" customHeight="1" x14ac:dyDescent="0.15">
      <c r="B117" s="207" t="s">
        <v>64</v>
      </c>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9"/>
    </row>
    <row r="118" spans="1:41" x14ac:dyDescent="0.15">
      <c r="B118" s="23" t="s">
        <v>41</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4"/>
    </row>
    <row r="119" spans="1:41" ht="229.15" customHeight="1" x14ac:dyDescent="0.15">
      <c r="B119" s="103" t="s">
        <v>91</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5"/>
    </row>
    <row r="120" spans="1:41" ht="13.9" customHeight="1" x14ac:dyDescent="0.15">
      <c r="B120" s="106" t="s">
        <v>14</v>
      </c>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8"/>
    </row>
    <row r="121" spans="1:41" s="18" customFormat="1" ht="69" customHeight="1" x14ac:dyDescent="0.15">
      <c r="B121" s="60" t="s">
        <v>65</v>
      </c>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2"/>
    </row>
    <row r="122" spans="1:41" x14ac:dyDescent="0.15">
      <c r="B122" s="106" t="s">
        <v>15</v>
      </c>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8"/>
    </row>
    <row r="123" spans="1:41" ht="59.45" customHeight="1" x14ac:dyDescent="0.15">
      <c r="B123" s="57" t="s">
        <v>66</v>
      </c>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9"/>
    </row>
    <row r="124" spans="1:41" x14ac:dyDescent="0.15">
      <c r="B124" s="106" t="s">
        <v>16</v>
      </c>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8"/>
    </row>
    <row r="125" spans="1:41" ht="54.6" customHeight="1" x14ac:dyDescent="0.15">
      <c r="B125" s="204" t="s">
        <v>67</v>
      </c>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6"/>
    </row>
    <row r="126" spans="1:41" x14ac:dyDescent="0.15">
      <c r="B126" s="119" t="s">
        <v>63</v>
      </c>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1"/>
    </row>
    <row r="127" spans="1:41" ht="80.45" customHeight="1" x14ac:dyDescent="0.15">
      <c r="B127" s="60" t="s">
        <v>68</v>
      </c>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2"/>
    </row>
    <row r="128" spans="1:41" ht="12.75" hidden="1" customHeight="1" x14ac:dyDescent="0.15">
      <c r="A128" s="112" t="s">
        <v>0</v>
      </c>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row>
    <row r="129" spans="1:39" s="8" customFormat="1" ht="15.75" customHeight="1" x14ac:dyDescent="0.15">
      <c r="A129" s="99" t="s">
        <v>17</v>
      </c>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row>
    <row r="130" spans="1:39" x14ac:dyDescent="0.15">
      <c r="B130" s="100" t="s">
        <v>18</v>
      </c>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2"/>
    </row>
    <row r="131" spans="1:39" ht="94.15" customHeight="1" x14ac:dyDescent="0.15">
      <c r="B131" s="57" t="s">
        <v>69</v>
      </c>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9"/>
    </row>
    <row r="132" spans="1:39" x14ac:dyDescent="0.15">
      <c r="B132" s="119" t="s">
        <v>19</v>
      </c>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1"/>
    </row>
    <row r="133" spans="1:39" ht="94.9" customHeight="1" x14ac:dyDescent="0.15">
      <c r="B133" s="60" t="s">
        <v>70</v>
      </c>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2"/>
    </row>
    <row r="134" spans="1:39" x14ac:dyDescent="0.15">
      <c r="B134" s="119" t="s">
        <v>20</v>
      </c>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1"/>
    </row>
    <row r="135" spans="1:39" ht="88.9" customHeight="1" x14ac:dyDescent="0.15">
      <c r="B135" s="60" t="s">
        <v>71</v>
      </c>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2"/>
    </row>
    <row r="136" spans="1:39" x14ac:dyDescent="0.15">
      <c r="B136" s="119" t="s">
        <v>72</v>
      </c>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1"/>
    </row>
    <row r="137" spans="1:39" ht="123" customHeight="1" x14ac:dyDescent="0.15">
      <c r="A137" s="9"/>
      <c r="B137" s="60" t="s">
        <v>73</v>
      </c>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2"/>
    </row>
    <row r="138" spans="1:39" x14ac:dyDescent="0.15">
      <c r="A138" s="99" t="s">
        <v>74</v>
      </c>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row>
    <row r="139" spans="1:39" x14ac:dyDescent="0.15">
      <c r="A139" s="33"/>
      <c r="B139" s="123" t="s">
        <v>76</v>
      </c>
      <c r="C139" s="124"/>
      <c r="D139" s="124"/>
      <c r="E139" s="124"/>
      <c r="F139" s="124"/>
      <c r="G139" s="124"/>
      <c r="H139" s="124"/>
      <c r="I139" s="124"/>
      <c r="J139" s="124"/>
      <c r="K139" s="124"/>
      <c r="L139" s="124"/>
      <c r="M139" s="124"/>
      <c r="N139" s="124"/>
      <c r="O139" s="124" t="s">
        <v>77</v>
      </c>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5"/>
    </row>
    <row r="140" spans="1:39" ht="45" customHeight="1" x14ac:dyDescent="0.15">
      <c r="A140" s="33"/>
      <c r="B140" s="92" t="s">
        <v>78</v>
      </c>
      <c r="C140" s="90"/>
      <c r="D140" s="90"/>
      <c r="E140" s="90"/>
      <c r="F140" s="90"/>
      <c r="G140" s="90"/>
      <c r="H140" s="90"/>
      <c r="I140" s="90"/>
      <c r="J140" s="90"/>
      <c r="K140" s="90"/>
      <c r="L140" s="90"/>
      <c r="M140" s="90"/>
      <c r="N140" s="93"/>
      <c r="O140" s="89" t="s">
        <v>79</v>
      </c>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1"/>
    </row>
    <row r="141" spans="1:39" ht="56.45" customHeight="1" x14ac:dyDescent="0.15">
      <c r="A141" s="33"/>
      <c r="B141" s="92"/>
      <c r="C141" s="90"/>
      <c r="D141" s="90"/>
      <c r="E141" s="90"/>
      <c r="F141" s="90"/>
      <c r="G141" s="90"/>
      <c r="H141" s="90"/>
      <c r="I141" s="90"/>
      <c r="J141" s="90"/>
      <c r="K141" s="90"/>
      <c r="L141" s="90"/>
      <c r="M141" s="90"/>
      <c r="N141" s="93"/>
      <c r="O141" s="89" t="s">
        <v>80</v>
      </c>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1"/>
    </row>
    <row r="142" spans="1:39" ht="53.45" customHeight="1" x14ac:dyDescent="0.15">
      <c r="A142" s="33"/>
      <c r="B142" s="92"/>
      <c r="C142" s="90"/>
      <c r="D142" s="90"/>
      <c r="E142" s="90"/>
      <c r="F142" s="90"/>
      <c r="G142" s="90"/>
      <c r="H142" s="90"/>
      <c r="I142" s="90"/>
      <c r="J142" s="90"/>
      <c r="K142" s="90"/>
      <c r="L142" s="90"/>
      <c r="M142" s="90"/>
      <c r="N142" s="93"/>
      <c r="O142" s="89" t="s">
        <v>81</v>
      </c>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1"/>
    </row>
    <row r="143" spans="1:39" ht="59.45" customHeight="1" x14ac:dyDescent="0.15">
      <c r="A143" s="33"/>
      <c r="B143" s="92"/>
      <c r="C143" s="90"/>
      <c r="D143" s="90"/>
      <c r="E143" s="90"/>
      <c r="F143" s="90"/>
      <c r="G143" s="90"/>
      <c r="H143" s="90"/>
      <c r="I143" s="90"/>
      <c r="J143" s="90"/>
      <c r="K143" s="90"/>
      <c r="L143" s="90"/>
      <c r="M143" s="90"/>
      <c r="N143" s="93"/>
      <c r="O143" s="89" t="s">
        <v>82</v>
      </c>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1"/>
    </row>
    <row r="144" spans="1:39" ht="67.150000000000006" customHeight="1" x14ac:dyDescent="0.15">
      <c r="B144" s="94"/>
      <c r="C144" s="95"/>
      <c r="D144" s="95"/>
      <c r="E144" s="95"/>
      <c r="F144" s="95"/>
      <c r="G144" s="95"/>
      <c r="H144" s="95"/>
      <c r="I144" s="95"/>
      <c r="J144" s="95"/>
      <c r="K144" s="95"/>
      <c r="L144" s="95"/>
      <c r="M144" s="95"/>
      <c r="N144" s="96"/>
      <c r="O144" s="97" t="s">
        <v>83</v>
      </c>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8"/>
    </row>
    <row r="145" spans="1:54" ht="54.75" customHeight="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row>
    <row r="146" spans="1:54" s="8" customFormat="1" ht="14.25" customHeight="1" x14ac:dyDescent="0.15">
      <c r="A146" s="122" t="s">
        <v>75</v>
      </c>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row>
    <row r="147" spans="1:54" ht="148.15" customHeight="1" x14ac:dyDescent="0.15">
      <c r="B147" s="116"/>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8"/>
    </row>
    <row r="150" spans="1:54" ht="12.75" hidden="1" customHeight="1" x14ac:dyDescent="0.15">
      <c r="A150" s="56" t="s">
        <v>0</v>
      </c>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row>
    <row r="151" spans="1:54" ht="4.1500000000000004" customHeight="1" x14ac:dyDescent="0.15"/>
    <row r="152" spans="1:54" x14ac:dyDescent="0.15">
      <c r="B152" s="4" t="s">
        <v>21</v>
      </c>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1"/>
    </row>
    <row r="153" spans="1:54" x14ac:dyDescent="0.15">
      <c r="B153" s="12" t="s">
        <v>22</v>
      </c>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4"/>
    </row>
    <row r="154" spans="1:54" x14ac:dyDescent="0.15">
      <c r="B154" s="15" t="s">
        <v>23</v>
      </c>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7"/>
    </row>
    <row r="155" spans="1:54" x14ac:dyDescent="0.1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row>
    <row r="156" spans="1:54" x14ac:dyDescent="0.1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row>
    <row r="157" spans="1:54" x14ac:dyDescent="0.1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row>
    <row r="158" spans="1:54" x14ac:dyDescent="0.1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row>
    <row r="159" spans="1:54" x14ac:dyDescent="0.1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row>
    <row r="160" spans="1:54" x14ac:dyDescent="0.1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row>
    <row r="161" spans="1:54" x14ac:dyDescent="0.1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row>
    <row r="162" spans="1:54" x14ac:dyDescent="0.1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row>
    <row r="163" spans="1:54" x14ac:dyDescent="0.1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row>
    <row r="164" spans="1:54" x14ac:dyDescent="0.1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row>
    <row r="165" spans="1:54" x14ac:dyDescent="0.1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row>
    <row r="166" spans="1:54" x14ac:dyDescent="0.1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row>
    <row r="167" spans="1:54" x14ac:dyDescent="0.1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row>
    <row r="168" spans="1:54" x14ac:dyDescent="0.1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row>
    <row r="169" spans="1:54" x14ac:dyDescent="0.1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row>
    <row r="170" spans="1:54" x14ac:dyDescent="0.1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row>
    <row r="171" spans="1:54" x14ac:dyDescent="0.1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row>
    <row r="172" spans="1:54" x14ac:dyDescent="0.1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row>
    <row r="173" spans="1:54" x14ac:dyDescent="0.1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row>
    <row r="174" spans="1:54" x14ac:dyDescent="0.1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row>
    <row r="175" spans="1:54" x14ac:dyDescent="0.1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row>
    <row r="176" spans="1:54" x14ac:dyDescent="0.1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row>
    <row r="177" spans="1:54" x14ac:dyDescent="0.1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row>
    <row r="178" spans="1:54" x14ac:dyDescent="0.1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row>
    <row r="179" spans="1:54" x14ac:dyDescent="0.1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row>
    <row r="180" spans="1:54" x14ac:dyDescent="0.1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row>
    <row r="181" spans="1:54" x14ac:dyDescent="0.1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row>
    <row r="182" spans="1:54" x14ac:dyDescent="0.15">
      <c r="B182" s="4" t="s">
        <v>24</v>
      </c>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20"/>
      <c r="AE182" s="20"/>
      <c r="AF182" s="20"/>
      <c r="AG182" s="20"/>
      <c r="AH182" s="20"/>
      <c r="AI182" s="20"/>
      <c r="AJ182" s="20"/>
      <c r="AK182" s="20"/>
      <c r="AL182" s="20"/>
      <c r="AM182" s="20"/>
      <c r="AN182" s="20"/>
      <c r="AO182" s="5"/>
    </row>
    <row r="183" spans="1:54" x14ac:dyDescent="0.15">
      <c r="B183" s="21" t="s">
        <v>23</v>
      </c>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1"/>
      <c r="AE183" s="1"/>
      <c r="AF183" s="1"/>
      <c r="AG183" s="1"/>
      <c r="AH183" s="1"/>
      <c r="AI183" s="1"/>
      <c r="AJ183" s="1"/>
      <c r="AK183" s="1"/>
      <c r="AL183" s="1"/>
      <c r="AM183" s="1"/>
      <c r="AN183" s="1"/>
      <c r="AO183" s="2"/>
    </row>
    <row r="184" spans="1:54" x14ac:dyDescent="0.1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row>
    <row r="185" spans="1:54" x14ac:dyDescent="0.1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row>
    <row r="186" spans="1:54" x14ac:dyDescent="0.1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row>
    <row r="187" spans="1:54" x14ac:dyDescent="0.1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row>
    <row r="188" spans="1:54" x14ac:dyDescent="0.1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row>
    <row r="189" spans="1:54" x14ac:dyDescent="0.1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row>
    <row r="190" spans="1:54" x14ac:dyDescent="0.1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row>
    <row r="191" spans="1:54" x14ac:dyDescent="0.1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row>
    <row r="192" spans="1:54" x14ac:dyDescent="0.1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row>
    <row r="193" spans="1:54" x14ac:dyDescent="0.1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row>
    <row r="194" spans="1:54" x14ac:dyDescent="0.1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row>
    <row r="195" spans="1:54" x14ac:dyDescent="0.1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row>
    <row r="196" spans="1:54" x14ac:dyDescent="0.1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row>
    <row r="197" spans="1:54" x14ac:dyDescent="0.1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row>
    <row r="198" spans="1:54" x14ac:dyDescent="0.1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row>
    <row r="199" spans="1:54" x14ac:dyDescent="0.1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row>
    <row r="200" spans="1:54" x14ac:dyDescent="0.1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row>
    <row r="201" spans="1:54" x14ac:dyDescent="0.1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row>
    <row r="202" spans="1:54" x14ac:dyDescent="0.1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row>
    <row r="203" spans="1:54" x14ac:dyDescent="0.1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row>
    <row r="204" spans="1:54" x14ac:dyDescent="0.1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row>
    <row r="205" spans="1:54" x14ac:dyDescent="0.1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row>
    <row r="206" spans="1:54" x14ac:dyDescent="0.1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row>
    <row r="207" spans="1:54" x14ac:dyDescent="0.1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row>
    <row r="208" spans="1:54" x14ac:dyDescent="0.1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row>
    <row r="209" spans="1:54" x14ac:dyDescent="0.1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row>
    <row r="210" spans="1:54" x14ac:dyDescent="0.1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row>
    <row r="211" spans="1:54" x14ac:dyDescent="0.1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row>
    <row r="212" spans="1:54" x14ac:dyDescent="0.1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row>
    <row r="213" spans="1:54" x14ac:dyDescent="0.1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row>
    <row r="214" spans="1:54" x14ac:dyDescent="0.1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row>
    <row r="215" spans="1:54" x14ac:dyDescent="0.1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row>
    <row r="216" spans="1:54" x14ac:dyDescent="0.1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row>
    <row r="217" spans="1:54" x14ac:dyDescent="0.1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row>
    <row r="218" spans="1:54" x14ac:dyDescent="0.1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row>
    <row r="219" spans="1:54" x14ac:dyDescent="0.1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row>
    <row r="220" spans="1:54" x14ac:dyDescent="0.1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row>
    <row r="221" spans="1:54" x14ac:dyDescent="0.1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row>
    <row r="222" spans="1:54" x14ac:dyDescent="0.1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row>
    <row r="223" spans="1:54" x14ac:dyDescent="0.1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row>
    <row r="224" spans="1:54" x14ac:dyDescent="0.1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row>
    <row r="225" spans="1:54" x14ac:dyDescent="0.1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row>
    <row r="226" spans="1:54" x14ac:dyDescent="0.1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row>
    <row r="227" spans="1:54" x14ac:dyDescent="0.1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row>
    <row r="228" spans="1:54" x14ac:dyDescent="0.1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row>
    <row r="229" spans="1:54" x14ac:dyDescent="0.1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row>
    <row r="230" spans="1:54" x14ac:dyDescent="0.1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row>
    <row r="231" spans="1:54" x14ac:dyDescent="0.1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row>
    <row r="232" spans="1:54" x14ac:dyDescent="0.1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row>
    <row r="233" spans="1:54" x14ac:dyDescent="0.1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row>
    <row r="234" spans="1:54" x14ac:dyDescent="0.1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row>
    <row r="235" spans="1:54" x14ac:dyDescent="0.1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row>
    <row r="236" spans="1:54" x14ac:dyDescent="0.1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row>
    <row r="237" spans="1:54" x14ac:dyDescent="0.1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row>
    <row r="238" spans="1:54" x14ac:dyDescent="0.1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row>
    <row r="239" spans="1:54" x14ac:dyDescent="0.1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row>
    <row r="240" spans="1:54" x14ac:dyDescent="0.1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row>
    <row r="241" spans="1:54" x14ac:dyDescent="0.1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row>
    <row r="242" spans="1:54" x14ac:dyDescent="0.1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row>
    <row r="243" spans="1:54" x14ac:dyDescent="0.1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row>
    <row r="244" spans="1:54" x14ac:dyDescent="0.1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row>
    <row r="245" spans="1:54" x14ac:dyDescent="0.1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row>
    <row r="246" spans="1:54" x14ac:dyDescent="0.1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row>
    <row r="247" spans="1:54" x14ac:dyDescent="0.1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row>
    <row r="248" spans="1:54" x14ac:dyDescent="0.1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row>
    <row r="249" spans="1:54" x14ac:dyDescent="0.1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row>
    <row r="250" spans="1:54" x14ac:dyDescent="0.1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row>
    <row r="251" spans="1:54" x14ac:dyDescent="0.1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row>
    <row r="252" spans="1:54" x14ac:dyDescent="0.1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row>
    <row r="253" spans="1:54" x14ac:dyDescent="0.1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row>
    <row r="254" spans="1:54" x14ac:dyDescent="0.1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row>
    <row r="255" spans="1:54" x14ac:dyDescent="0.1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row>
    <row r="256" spans="1:54" x14ac:dyDescent="0.1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row>
    <row r="257" spans="1:54" x14ac:dyDescent="0.1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row>
    <row r="258" spans="1:54" x14ac:dyDescent="0.1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row>
    <row r="259" spans="1:54" x14ac:dyDescent="0.1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row>
    <row r="260" spans="1:54" x14ac:dyDescent="0.1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row>
    <row r="261" spans="1:54" x14ac:dyDescent="0.1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row>
    <row r="262" spans="1:54" x14ac:dyDescent="0.1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row>
    <row r="263" spans="1:54" x14ac:dyDescent="0.1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row>
    <row r="264" spans="1:54" x14ac:dyDescent="0.1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row>
    <row r="265" spans="1:54" x14ac:dyDescent="0.1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row>
    <row r="266" spans="1:54" x14ac:dyDescent="0.1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row>
    <row r="267" spans="1:54" x14ac:dyDescent="0.1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row>
    <row r="268" spans="1:54" x14ac:dyDescent="0.1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row>
    <row r="269" spans="1:54" x14ac:dyDescent="0.1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row>
    <row r="270" spans="1:54" x14ac:dyDescent="0.1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row>
    <row r="271" spans="1:54" x14ac:dyDescent="0.1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row>
    <row r="272" spans="1:54" x14ac:dyDescent="0.1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row>
    <row r="273" spans="1:54" x14ac:dyDescent="0.1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row>
    <row r="274" spans="1:54" x14ac:dyDescent="0.1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row>
    <row r="275" spans="1:54" x14ac:dyDescent="0.1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row>
    <row r="276" spans="1:54" x14ac:dyDescent="0.1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row>
    <row r="277" spans="1:54" x14ac:dyDescent="0.1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row>
    <row r="278" spans="1:54" x14ac:dyDescent="0.1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row>
    <row r="279" spans="1:54" x14ac:dyDescent="0.1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row>
    <row r="280" spans="1:54" x14ac:dyDescent="0.1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row>
    <row r="281" spans="1:54" x14ac:dyDescent="0.1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row>
    <row r="282" spans="1:54" x14ac:dyDescent="0.1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row>
    <row r="283" spans="1:54" x14ac:dyDescent="0.1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row>
    <row r="284" spans="1:54" x14ac:dyDescent="0.1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row>
    <row r="285" spans="1:54" x14ac:dyDescent="0.1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row>
    <row r="286" spans="1:54" x14ac:dyDescent="0.1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row>
    <row r="287" spans="1:54" x14ac:dyDescent="0.1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row>
    <row r="288" spans="1:54" x14ac:dyDescent="0.1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row>
    <row r="289" spans="1:54" x14ac:dyDescent="0.1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row>
    <row r="290" spans="1:54" x14ac:dyDescent="0.1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row>
    <row r="291" spans="1:54" x14ac:dyDescent="0.1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row>
    <row r="292" spans="1:54" x14ac:dyDescent="0.1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row>
    <row r="293" spans="1:54" x14ac:dyDescent="0.1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row>
    <row r="294" spans="1:54" x14ac:dyDescent="0.1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row>
    <row r="295" spans="1:54" x14ac:dyDescent="0.1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row>
    <row r="296" spans="1:54" x14ac:dyDescent="0.1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row>
    <row r="297" spans="1:54" x14ac:dyDescent="0.1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row>
    <row r="298" spans="1:54" x14ac:dyDescent="0.1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row>
    <row r="299" spans="1:54" x14ac:dyDescent="0.1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row>
    <row r="300" spans="1:54" x14ac:dyDescent="0.1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row>
    <row r="301" spans="1:54" x14ac:dyDescent="0.1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row>
    <row r="302" spans="1:54" x14ac:dyDescent="0.1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row>
    <row r="303" spans="1:54" x14ac:dyDescent="0.1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row>
    <row r="304" spans="1:54" x14ac:dyDescent="0.1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row>
    <row r="305" spans="1:54" x14ac:dyDescent="0.1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row>
    <row r="306" spans="1:54" x14ac:dyDescent="0.1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row>
    <row r="307" spans="1:54" x14ac:dyDescent="0.1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row>
    <row r="308" spans="1:54" x14ac:dyDescent="0.1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row>
    <row r="309" spans="1:54" x14ac:dyDescent="0.1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row>
  </sheetData>
  <sheetProtection sheet="1" formatCells="0" formatRows="0" insertHyperlinks="0"/>
  <mergeCells count="170">
    <mergeCell ref="A112:AO112"/>
    <mergeCell ref="N63:Z63"/>
    <mergeCell ref="N64:Z64"/>
    <mergeCell ref="N65:Z65"/>
    <mergeCell ref="N66:Z66"/>
    <mergeCell ref="AA55:AM57"/>
    <mergeCell ref="B67:AM67"/>
    <mergeCell ref="B81:AM81"/>
    <mergeCell ref="B82:AM82"/>
    <mergeCell ref="B61:M63"/>
    <mergeCell ref="B64:M66"/>
    <mergeCell ref="AA58:AM60"/>
    <mergeCell ref="AA61:AM63"/>
    <mergeCell ref="AA64:AM66"/>
    <mergeCell ref="N55:Z55"/>
    <mergeCell ref="N56:Z56"/>
    <mergeCell ref="N57:Z57"/>
    <mergeCell ref="N58:Z58"/>
    <mergeCell ref="N59:Z59"/>
    <mergeCell ref="N60:Z60"/>
    <mergeCell ref="N61:Z61"/>
    <mergeCell ref="B74:AM74"/>
    <mergeCell ref="B76:AM76"/>
    <mergeCell ref="B77:AM77"/>
    <mergeCell ref="N46:Z46"/>
    <mergeCell ref="N48:Z48"/>
    <mergeCell ref="N49:Z49"/>
    <mergeCell ref="N50:Z50"/>
    <mergeCell ref="N51:Z51"/>
    <mergeCell ref="N52:Z52"/>
    <mergeCell ref="N53:Z53"/>
    <mergeCell ref="N54:Z54"/>
    <mergeCell ref="N62:Z62"/>
    <mergeCell ref="B46:M48"/>
    <mergeCell ref="B49:M51"/>
    <mergeCell ref="B52:M54"/>
    <mergeCell ref="B55:M57"/>
    <mergeCell ref="B58:M60"/>
    <mergeCell ref="B27:AM27"/>
    <mergeCell ref="B21:Y21"/>
    <mergeCell ref="B26:C26"/>
    <mergeCell ref="D26:Y26"/>
    <mergeCell ref="B23:C23"/>
    <mergeCell ref="D23:Y23"/>
    <mergeCell ref="B24:C24"/>
    <mergeCell ref="B25:C25"/>
    <mergeCell ref="D25:Y25"/>
    <mergeCell ref="B32:C32"/>
    <mergeCell ref="B33:C33"/>
    <mergeCell ref="D32:AM32"/>
    <mergeCell ref="D33:AM33"/>
    <mergeCell ref="B37:C37"/>
    <mergeCell ref="D37:AM37"/>
    <mergeCell ref="AA46:AM48"/>
    <mergeCell ref="AA49:AM51"/>
    <mergeCell ref="AA52:AM54"/>
    <mergeCell ref="N47:Z47"/>
    <mergeCell ref="A2:AO2"/>
    <mergeCell ref="A13:AM13"/>
    <mergeCell ref="B14:AM14"/>
    <mergeCell ref="Z16:AM26"/>
    <mergeCell ref="B69:AM69"/>
    <mergeCell ref="B70:AM70"/>
    <mergeCell ref="B71:AM71"/>
    <mergeCell ref="A72:AO72"/>
    <mergeCell ref="A73:AM73"/>
    <mergeCell ref="D24:Y24"/>
    <mergeCell ref="D22:Y22"/>
    <mergeCell ref="B30:C30"/>
    <mergeCell ref="B31:C31"/>
    <mergeCell ref="D30:AM30"/>
    <mergeCell ref="D31:AM31"/>
    <mergeCell ref="B28:Y28"/>
    <mergeCell ref="Z28:AM28"/>
    <mergeCell ref="B29:C29"/>
    <mergeCell ref="D29:AM29"/>
    <mergeCell ref="B45:M45"/>
    <mergeCell ref="AA45:AM45"/>
    <mergeCell ref="N45:Z45"/>
    <mergeCell ref="B22:C22"/>
    <mergeCell ref="B16:C16"/>
    <mergeCell ref="A4:AM4"/>
    <mergeCell ref="B12:AM12"/>
    <mergeCell ref="B5:AM5"/>
    <mergeCell ref="B6:AM6"/>
    <mergeCell ref="B7:AM7"/>
    <mergeCell ref="B8:AM8"/>
    <mergeCell ref="B9:AM9"/>
    <mergeCell ref="B10:AM10"/>
    <mergeCell ref="D20:Y20"/>
    <mergeCell ref="B11:AM11"/>
    <mergeCell ref="B15:Y15"/>
    <mergeCell ref="Z15:AM15"/>
    <mergeCell ref="D16:Y16"/>
    <mergeCell ref="D17:Y17"/>
    <mergeCell ref="D18:Y18"/>
    <mergeCell ref="D19:Y19"/>
    <mergeCell ref="B17:C17"/>
    <mergeCell ref="B18:C18"/>
    <mergeCell ref="B19:C19"/>
    <mergeCell ref="B20:C20"/>
    <mergeCell ref="B78:AM78"/>
    <mergeCell ref="B79:AM79"/>
    <mergeCell ref="B80:AM80"/>
    <mergeCell ref="B85:AM85"/>
    <mergeCell ref="B86:AM86"/>
    <mergeCell ref="B87:AM87"/>
    <mergeCell ref="B88:AM88"/>
    <mergeCell ref="B89:AM89"/>
    <mergeCell ref="B111:AM111"/>
    <mergeCell ref="B83:AM83"/>
    <mergeCell ref="B84:AM84"/>
    <mergeCell ref="Y90:AB90"/>
    <mergeCell ref="AC90:AF90"/>
    <mergeCell ref="AG90:AJ90"/>
    <mergeCell ref="C90:X91"/>
    <mergeCell ref="B75:AM75"/>
    <mergeCell ref="A40:AO40"/>
    <mergeCell ref="A41:AM41"/>
    <mergeCell ref="B42:AM42"/>
    <mergeCell ref="B43:AM43"/>
    <mergeCell ref="B68:AM68"/>
    <mergeCell ref="B147:AM147"/>
    <mergeCell ref="A150:AO150"/>
    <mergeCell ref="B131:AM131"/>
    <mergeCell ref="B132:AM132"/>
    <mergeCell ref="B133:AM133"/>
    <mergeCell ref="B134:AM134"/>
    <mergeCell ref="B137:AM137"/>
    <mergeCell ref="A146:AM146"/>
    <mergeCell ref="B130:AM130"/>
    <mergeCell ref="B136:AM136"/>
    <mergeCell ref="A138:AM138"/>
    <mergeCell ref="B139:N139"/>
    <mergeCell ref="O139:AM139"/>
    <mergeCell ref="B140:N140"/>
    <mergeCell ref="B141:N141"/>
    <mergeCell ref="O140:AM140"/>
    <mergeCell ref="O141:AM141"/>
    <mergeCell ref="B142:N142"/>
    <mergeCell ref="O142:AM142"/>
    <mergeCell ref="B143:N143"/>
    <mergeCell ref="O143:AM143"/>
    <mergeCell ref="B144:N144"/>
    <mergeCell ref="O144:AM144"/>
    <mergeCell ref="A113:AM113"/>
    <mergeCell ref="B115:AM115"/>
    <mergeCell ref="B119:AM119"/>
    <mergeCell ref="B120:AM120"/>
    <mergeCell ref="B121:AM121"/>
    <mergeCell ref="B122:AM122"/>
    <mergeCell ref="B123:AM123"/>
    <mergeCell ref="B124:AM124"/>
    <mergeCell ref="B125:AM125"/>
    <mergeCell ref="B126:AM126"/>
    <mergeCell ref="B135:AM135"/>
    <mergeCell ref="B127:AM127"/>
    <mergeCell ref="A128:AO128"/>
    <mergeCell ref="A129:AM129"/>
    <mergeCell ref="B117:AM117"/>
    <mergeCell ref="B38:C38"/>
    <mergeCell ref="D38:AM38"/>
    <mergeCell ref="B39:C39"/>
    <mergeCell ref="D39:AM39"/>
    <mergeCell ref="B34:Y34"/>
    <mergeCell ref="Z34:AM34"/>
    <mergeCell ref="B35:C35"/>
    <mergeCell ref="D35:AM35"/>
    <mergeCell ref="B36:C36"/>
    <mergeCell ref="D36:AM36"/>
  </mergeCells>
  <phoneticPr fontId="11"/>
  <pageMargins left="0.55118110236220474" right="0.19685039370078741" top="0.62" bottom="0.39370078740157483" header="0.27" footer="0.19685039370078741"/>
  <pageSetup paperSize="9" orientation="portrait" r:id="rId1"/>
  <headerFooter>
    <oddHeader>&amp;C&amp;"-,太字"&amp;16&amp;E&amp;K0000FFおかやまＩＴ経営力大賞　応募様式Ｂ（実践内容）</oddHeader>
    <oddFooter>&amp;C&amp;P／&amp;N</oddFooter>
  </headerFooter>
  <rowBreaks count="3" manualBreakCount="3">
    <brk id="26" max="16383" man="1"/>
    <brk id="66" max="16383" man="1"/>
    <brk id="1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応募様式B （実践内容）</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dc:creator>
  <cp:lastModifiedBy>SEO</cp:lastModifiedBy>
  <cp:lastPrinted>2023-06-08T07:54:07Z</cp:lastPrinted>
  <dcterms:created xsi:type="dcterms:W3CDTF">2016-04-21T02:00:25Z</dcterms:created>
  <dcterms:modified xsi:type="dcterms:W3CDTF">2023-06-23T01:21:52Z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